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uelanacionaldejudicatura.sharepoint.com/sites/ComprasyContrataciones/Documentos compartidos/Compras menores/24. ENJ-GAF-CM-2026-024 - Suscripción herramientas tecnológica (Items desiertos)/Anexos/"/>
    </mc:Choice>
  </mc:AlternateContent>
  <xr:revisionPtr revIDLastSave="0" documentId="8_{560B8E54-FE0E-411B-AFC0-D8E12B1A4F8D}" xr6:coauthVersionLast="47" xr6:coauthVersionMax="47" xr10:uidLastSave="{00000000-0000-0000-0000-000000000000}"/>
  <workbookProtection workbookAlgorithmName="SHA-512" workbookHashValue="5NIUK+EaV8pTUVmHx8dC2abxp4x9gYJi3CUZ3MBDihmXsBFka4+Jov9lKLwmt/IB+nBWMkMDq8aCj+J95QPyCQ==" workbookSaltValue="kMZ5ocVsz3PtqifU30VPhg==" workbookSpinCount="100000" lockStructure="1"/>
  <bookViews>
    <workbookView xWindow="-120" yWindow="-120" windowWidth="29040" windowHeight="15720" xr2:uid="{00000000-000D-0000-FFFF-FFFF00000000}"/>
  </bookViews>
  <sheets>
    <sheet name="Form" sheetId="5" r:id="rId1"/>
  </sheets>
  <definedNames>
    <definedName name="_xlnm.Print_Titles" localSheetId="0">Form!$1:$8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5" l="1"/>
  <c r="G10" i="5"/>
  <c r="G11" i="5"/>
  <c r="G12" i="5"/>
  <c r="G13" i="5"/>
  <c r="G14" i="5"/>
  <c r="G15" i="5"/>
  <c r="G9" i="5"/>
</calcChain>
</file>

<file path=xl/sharedStrings.xml><?xml version="1.0" encoding="utf-8"?>
<sst xmlns="http://schemas.openxmlformats.org/spreadsheetml/2006/main" count="26" uniqueCount="26">
  <si>
    <t>Escuela Nacional de la Judicatura
 Comité de Compras y Contrataciones</t>
  </si>
  <si>
    <t>Título del proceso</t>
  </si>
  <si>
    <t xml:space="preserve">Adquisición y renovación de suscripción a herramientas y servicios tecnológicos para ser utilizados en la Escuela Nacional de la Judicatura (ítems desiertos). </t>
  </si>
  <si>
    <t>Referencia</t>
  </si>
  <si>
    <t>ENJ-GAF-CM-2026-024</t>
  </si>
  <si>
    <t>Nombre del oferente</t>
  </si>
  <si>
    <t>RNC/Cédula</t>
  </si>
  <si>
    <t>Fecha</t>
  </si>
  <si>
    <t>RPE</t>
  </si>
  <si>
    <t>Item</t>
  </si>
  <si>
    <t>Descripción del Bien o Servicio</t>
  </si>
  <si>
    <t>Cantidad</t>
  </si>
  <si>
    <t>Vigencia (meses)</t>
  </si>
  <si>
    <t xml:space="preserve">Precio unitario </t>
  </si>
  <si>
    <t>Precio Final</t>
  </si>
  <si>
    <t xml:space="preserve">Renovación Suscripciones Flickr Pro </t>
  </si>
  <si>
    <t xml:space="preserve">Renovación Suscripciones Canva Pro </t>
  </si>
  <si>
    <t>Renovación Suscripción al servicio Zoom y paquete de webinar (1,000 participantes por reunión)</t>
  </si>
  <si>
    <t xml:space="preserve">Renovación Suscripción al servicio Spotify </t>
  </si>
  <si>
    <t>Adquisición Suscripción Claude Max</t>
  </si>
  <si>
    <t>Renovación Suscripción al servicio ElectionBuddy</t>
  </si>
  <si>
    <t>Renovación del servicio Turnitin sistema Antiplagio</t>
  </si>
  <si>
    <t xml:space="preserve">Valor total de la oferta en letras </t>
  </si>
  <si>
    <t>Monto total</t>
  </si>
  <si>
    <t xml:space="preserve">Nombre del representante legal </t>
  </si>
  <si>
    <t>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</si>
</sst>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[$-1C0A]d&quot; de &quot;mmmm&quot; de &quot;yyyy;@"/>
    <numFmt numFmtId="166" formatCode="[$RD$-1C0A]#,##0.00;[Red][$RD$-1C0A]#,##0.00"/>
  </numFmts>
  <fonts count="12">
    <font>
      <sz val="11"/>
      <color theme="1"/>
      <name val="Calibri"/>
      <family val="2"/>
      <scheme val="minor"/>
    </font>
    <font>
      <sz val="16"/>
      <color rgb="FF000000"/>
      <name val="Montserrat"/>
    </font>
    <font>
      <b/>
      <sz val="16"/>
      <color rgb="FF00000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6"/>
      <color theme="1"/>
      <name val="Montserrat"/>
    </font>
    <font>
      <sz val="10"/>
      <name val="Arial"/>
      <family val="2"/>
    </font>
    <font>
      <sz val="11"/>
      <color theme="0"/>
      <name val="Montserrat"/>
    </font>
    <font>
      <sz val="10"/>
      <color theme="1"/>
      <name val="Montserrat"/>
    </font>
    <font>
      <sz val="10"/>
      <color rgb="FF000000"/>
      <name val="Montserrat"/>
    </font>
    <font>
      <b/>
      <sz val="10"/>
      <color theme="1"/>
      <name val="Montserrat"/>
    </font>
    <font>
      <b/>
      <sz val="10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1">
    <xf numFmtId="0" fontId="0" fillId="0" borderId="0" xfId="0"/>
    <xf numFmtId="166" fontId="9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166" fontId="9" fillId="2" borderId="3" xfId="1" applyNumberFormat="1" applyFont="1" applyFill="1" applyBorder="1" applyAlignment="1" applyProtection="1">
      <alignment horizontal="center" vertical="center" wrapText="1"/>
      <protection locked="0"/>
    </xf>
    <xf numFmtId="166" fontId="9" fillId="2" borderId="3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1" fillId="3" borderId="3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1" fillId="3" borderId="24" xfId="0" applyFont="1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4" fillId="0" borderId="20" xfId="0" applyFont="1" applyBorder="1"/>
    <xf numFmtId="0" fontId="4" fillId="0" borderId="0" xfId="0" applyFont="1"/>
    <xf numFmtId="0" fontId="4" fillId="0" borderId="21" xfId="0" applyFont="1" applyBorder="1"/>
    <xf numFmtId="0" fontId="8" fillId="4" borderId="3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64" fontId="8" fillId="4" borderId="4" xfId="0" applyNumberFormat="1" applyFont="1" applyFill="1" applyBorder="1" applyAlignment="1">
      <alignment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164" fontId="8" fillId="4" borderId="2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8" fillId="4" borderId="36" xfId="0" applyFont="1" applyFill="1" applyBorder="1" applyAlignment="1">
      <alignment horizontal="left" vertical="center" wrapText="1"/>
    </xf>
    <xf numFmtId="0" fontId="8" fillId="4" borderId="27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11" fillId="3" borderId="18" xfId="0" applyFont="1" applyFill="1" applyBorder="1" applyAlignment="1">
      <alignment horizontal="left" vertical="center"/>
    </xf>
    <xf numFmtId="0" fontId="11" fillId="3" borderId="16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left" vertical="center" wrapText="1"/>
    </xf>
    <xf numFmtId="0" fontId="8" fillId="4" borderId="16" xfId="0" applyFont="1" applyFill="1" applyBorder="1" applyAlignment="1">
      <alignment horizontal="left" vertical="center" wrapText="1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165" fontId="8" fillId="0" borderId="29" xfId="0" applyNumberFormat="1" applyFont="1" applyBorder="1" applyAlignment="1" applyProtection="1">
      <alignment horizontal="center" vertical="center" wrapText="1"/>
      <protection locked="0"/>
    </xf>
    <xf numFmtId="165" fontId="8" fillId="0" borderId="30" xfId="0" applyNumberFormat="1" applyFont="1" applyBorder="1" applyAlignment="1" applyProtection="1">
      <alignment horizontal="center" vertical="center" wrapText="1"/>
      <protection locked="0"/>
    </xf>
    <xf numFmtId="165" fontId="8" fillId="0" borderId="31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/>
      <protection locked="0"/>
    </xf>
    <xf numFmtId="0" fontId="7" fillId="3" borderId="37" xfId="0" applyFont="1" applyFill="1" applyBorder="1" applyAlignment="1">
      <alignment horizontal="center" vertical="center" wrapText="1"/>
    </xf>
    <xf numFmtId="164" fontId="3" fillId="4" borderId="38" xfId="0" applyNumberFormat="1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7" fillId="3" borderId="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</cellXfs>
  <cellStyles count="2">
    <cellStyle name="Moneda 2" xfId="1" xr:uid="{28190E61-DCB0-4F0B-A1AB-79EEDBAEEDDC}"/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Medium9"/>
  <colors>
    <mruColors>
      <color rgb="FF005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28576</xdr:rowOff>
    </xdr:from>
    <xdr:to>
      <xdr:col>1</xdr:col>
      <xdr:colOff>914401</xdr:colOff>
      <xdr:row>2</xdr:row>
      <xdr:rowOff>21449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7EFAA76-FEF9-45C6-B5F0-3B49E1DB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6"/>
          <a:ext cx="1314450" cy="1002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5377-F34F-4901-B996-2EE892BFB425}">
  <sheetPr>
    <pageSetUpPr fitToPage="1"/>
  </sheetPr>
  <dimension ref="A1:G20"/>
  <sheetViews>
    <sheetView showGridLines="0" tabSelected="1" view="pageBreakPreview" topLeftCell="A10" zoomScaleNormal="55" zoomScaleSheetLayoutView="100" workbookViewId="0">
      <selection activeCell="A17" sqref="A17:B17"/>
    </sheetView>
  </sheetViews>
  <sheetFormatPr defaultColWidth="11.42578125" defaultRowHeight="15"/>
  <cols>
    <col min="1" max="1" width="6.5703125" bestFit="1" customWidth="1"/>
    <col min="2" max="2" width="27.7109375" customWidth="1"/>
    <col min="3" max="3" width="27.42578125" customWidth="1"/>
    <col min="4" max="4" width="15.5703125" customWidth="1"/>
    <col min="5" max="5" width="16.140625" customWidth="1"/>
    <col min="6" max="6" width="21.140625" customWidth="1"/>
    <col min="7" max="7" width="28.42578125" customWidth="1"/>
  </cols>
  <sheetData>
    <row r="1" spans="1:7" ht="55.5" customHeight="1">
      <c r="C1" s="39" t="s">
        <v>0</v>
      </c>
      <c r="D1" s="39"/>
      <c r="E1" s="39"/>
      <c r="F1" s="39"/>
      <c r="G1" s="39"/>
    </row>
    <row r="2" spans="1:7" ht="27.75">
      <c r="D2" s="7"/>
      <c r="E2" s="7"/>
      <c r="F2" s="7"/>
      <c r="G2" s="7"/>
    </row>
    <row r="3" spans="1:7" ht="54.75" customHeight="1">
      <c r="A3" s="40" t="s">
        <v>1</v>
      </c>
      <c r="B3" s="41"/>
      <c r="C3" s="46" t="s">
        <v>2</v>
      </c>
      <c r="D3" s="34"/>
      <c r="E3" s="47"/>
      <c r="F3" s="8" t="s">
        <v>3</v>
      </c>
      <c r="G3" s="9" t="s">
        <v>4</v>
      </c>
    </row>
    <row r="4" spans="1:7" ht="22.5" customHeight="1">
      <c r="A4" s="42" t="s">
        <v>5</v>
      </c>
      <c r="B4" s="43"/>
      <c r="C4" s="48"/>
      <c r="D4" s="49"/>
      <c r="E4" s="50"/>
      <c r="F4" s="10" t="s">
        <v>6</v>
      </c>
      <c r="G4" s="2"/>
    </row>
    <row r="5" spans="1:7" ht="22.5" customHeight="1">
      <c r="A5" s="44" t="s">
        <v>7</v>
      </c>
      <c r="B5" s="45"/>
      <c r="C5" s="51"/>
      <c r="D5" s="52"/>
      <c r="E5" s="53"/>
      <c r="F5" s="11" t="s">
        <v>8</v>
      </c>
      <c r="G5" s="3"/>
    </row>
    <row r="6" spans="1:7" ht="4.5" customHeight="1">
      <c r="A6" s="36"/>
      <c r="B6" s="37"/>
      <c r="C6" s="37"/>
      <c r="D6" s="37"/>
      <c r="E6" s="37"/>
      <c r="F6" s="37"/>
      <c r="G6" s="38"/>
    </row>
    <row r="7" spans="1:7" ht="34.5" customHeight="1">
      <c r="A7" s="12" t="s">
        <v>9</v>
      </c>
      <c r="B7" s="28" t="s">
        <v>10</v>
      </c>
      <c r="C7" s="29"/>
      <c r="D7" s="13" t="s">
        <v>11</v>
      </c>
      <c r="E7" s="13" t="s">
        <v>12</v>
      </c>
      <c r="F7" s="13" t="s">
        <v>13</v>
      </c>
      <c r="G7" s="14" t="s">
        <v>14</v>
      </c>
    </row>
    <row r="8" spans="1:7" ht="4.5" customHeight="1" thickBot="1">
      <c r="A8" s="15"/>
      <c r="B8" s="16"/>
      <c r="C8" s="16"/>
      <c r="D8" s="16"/>
      <c r="E8" s="16"/>
      <c r="F8" s="16"/>
      <c r="G8" s="17"/>
    </row>
    <row r="9" spans="1:7" ht="30.75" customHeight="1">
      <c r="A9" s="18">
        <v>1</v>
      </c>
      <c r="B9" s="34" t="s">
        <v>15</v>
      </c>
      <c r="C9" s="34"/>
      <c r="D9" s="19">
        <v>2</v>
      </c>
      <c r="E9" s="19">
        <v>12</v>
      </c>
      <c r="F9" s="5"/>
      <c r="G9" s="20">
        <f>(D9*F9)*E9</f>
        <v>0</v>
      </c>
    </row>
    <row r="10" spans="1:7" ht="30.75" customHeight="1">
      <c r="A10" s="21">
        <v>2</v>
      </c>
      <c r="B10" s="35" t="s">
        <v>16</v>
      </c>
      <c r="C10" s="35"/>
      <c r="D10" s="22">
        <v>4</v>
      </c>
      <c r="E10" s="22">
        <v>12</v>
      </c>
      <c r="F10" s="1"/>
      <c r="G10" s="23">
        <f t="shared" ref="G10:G15" si="0">(D10*F10)*E10</f>
        <v>0</v>
      </c>
    </row>
    <row r="11" spans="1:7" ht="30.75" customHeight="1">
      <c r="A11" s="21">
        <v>3</v>
      </c>
      <c r="B11" s="35" t="s">
        <v>17</v>
      </c>
      <c r="C11" s="35"/>
      <c r="D11" s="22">
        <v>1</v>
      </c>
      <c r="E11" s="22">
        <v>12</v>
      </c>
      <c r="F11" s="1"/>
      <c r="G11" s="23">
        <f t="shared" si="0"/>
        <v>0</v>
      </c>
    </row>
    <row r="12" spans="1:7" ht="30.75" customHeight="1">
      <c r="A12" s="21">
        <v>4</v>
      </c>
      <c r="B12" s="35" t="s">
        <v>18</v>
      </c>
      <c r="C12" s="35"/>
      <c r="D12" s="22">
        <v>1</v>
      </c>
      <c r="E12" s="22">
        <v>12</v>
      </c>
      <c r="F12" s="1"/>
      <c r="G12" s="23">
        <f t="shared" si="0"/>
        <v>0</v>
      </c>
    </row>
    <row r="13" spans="1:7" ht="30.75" customHeight="1">
      <c r="A13" s="21">
        <v>5</v>
      </c>
      <c r="B13" s="30" t="s">
        <v>19</v>
      </c>
      <c r="C13" s="31"/>
      <c r="D13" s="22">
        <v>2</v>
      </c>
      <c r="E13" s="22">
        <v>12</v>
      </c>
      <c r="F13" s="1"/>
      <c r="G13" s="23">
        <f t="shared" si="0"/>
        <v>0</v>
      </c>
    </row>
    <row r="14" spans="1:7" ht="30.75" customHeight="1">
      <c r="A14" s="21">
        <v>6</v>
      </c>
      <c r="B14" s="30" t="s">
        <v>20</v>
      </c>
      <c r="C14" s="31"/>
      <c r="D14" s="22">
        <v>1</v>
      </c>
      <c r="E14" s="22">
        <v>12</v>
      </c>
      <c r="F14" s="1"/>
      <c r="G14" s="23">
        <f t="shared" si="0"/>
        <v>0</v>
      </c>
    </row>
    <row r="15" spans="1:7" ht="30.75" customHeight="1" thickBot="1">
      <c r="A15" s="24">
        <v>7</v>
      </c>
      <c r="B15" s="32" t="s">
        <v>21</v>
      </c>
      <c r="C15" s="33"/>
      <c r="D15" s="25">
        <v>1</v>
      </c>
      <c r="E15" s="25">
        <v>12</v>
      </c>
      <c r="F15" s="6"/>
      <c r="G15" s="26">
        <f t="shared" si="0"/>
        <v>0</v>
      </c>
    </row>
    <row r="16" spans="1:7" ht="4.5" customHeight="1" thickBot="1">
      <c r="A16" s="57"/>
      <c r="B16" s="58"/>
      <c r="C16" s="58"/>
      <c r="D16" s="58"/>
      <c r="E16" s="58"/>
      <c r="F16" s="58"/>
      <c r="G16" s="59"/>
    </row>
    <row r="17" spans="1:7" ht="43.5" customHeight="1">
      <c r="A17" s="69" t="s">
        <v>22</v>
      </c>
      <c r="B17" s="70"/>
      <c r="C17" s="65"/>
      <c r="D17" s="65"/>
      <c r="E17" s="65"/>
      <c r="F17" s="66" t="s">
        <v>23</v>
      </c>
      <c r="G17" s="67">
        <f>SUM(G9:G15)</f>
        <v>0</v>
      </c>
    </row>
    <row r="18" spans="1:7" ht="4.5" customHeight="1">
      <c r="A18" s="15"/>
      <c r="B18" s="16"/>
      <c r="C18" s="60"/>
      <c r="D18" s="61"/>
      <c r="E18" s="61"/>
      <c r="F18" s="68"/>
      <c r="G18" s="17"/>
    </row>
    <row r="19" spans="1:7" ht="48.75" customHeight="1">
      <c r="A19" s="62"/>
      <c r="B19" s="63"/>
      <c r="C19" s="63"/>
      <c r="D19" s="63"/>
      <c r="E19" s="63"/>
      <c r="F19" s="64"/>
      <c r="G19" s="4"/>
    </row>
    <row r="20" spans="1:7" ht="12.75" customHeight="1">
      <c r="A20" s="54" t="s">
        <v>24</v>
      </c>
      <c r="B20" s="55"/>
      <c r="C20" s="55"/>
      <c r="D20" s="55"/>
      <c r="E20" s="55"/>
      <c r="F20" s="56"/>
      <c r="G20" s="27" t="s">
        <v>25</v>
      </c>
    </row>
  </sheetData>
  <sheetProtection algorithmName="SHA-512" hashValue="wZzvSlgOpsNf3fYOf/ceVkiUjJtlxABwqMLhNN9D3xIcjuVlLwOyyjEQvmZ6MjoND+ivvh0F9ICPCFLtrS6S+A==" saltValue="KWIMo9wV0GzB6vdIc1H17g==" spinCount="100000" sheet="1" objects="1" scenarios="1"/>
  <mergeCells count="22">
    <mergeCell ref="A20:F20"/>
    <mergeCell ref="A16:G16"/>
    <mergeCell ref="A17:B17"/>
    <mergeCell ref="C18:F18"/>
    <mergeCell ref="A19:F19"/>
    <mergeCell ref="C17:E17"/>
    <mergeCell ref="A6:G6"/>
    <mergeCell ref="C1:G1"/>
    <mergeCell ref="A3:B3"/>
    <mergeCell ref="A4:B4"/>
    <mergeCell ref="A5:B5"/>
    <mergeCell ref="C3:E3"/>
    <mergeCell ref="C4:E4"/>
    <mergeCell ref="C5:E5"/>
    <mergeCell ref="B7:C7"/>
    <mergeCell ref="B13:C13"/>
    <mergeCell ref="B15:C15"/>
    <mergeCell ref="B14:C14"/>
    <mergeCell ref="B9:C9"/>
    <mergeCell ref="B10:C10"/>
    <mergeCell ref="B11:C11"/>
    <mergeCell ref="B12:C12"/>
  </mergeCells>
  <conditionalFormatting sqref="F9:F15">
    <cfRule type="expression" dxfId="1" priority="1">
      <formula>IF(#REF!=1,1,0)</formula>
    </cfRule>
    <cfRule type="expression" dxfId="0" priority="2">
      <formula>IF(#REF!=1,1,0)</formula>
    </cfRule>
  </conditionalFormatting>
  <printOptions horizontalCentered="1" verticalCentered="1"/>
  <pageMargins left="0.25" right="0.25" top="0.75" bottom="0.75" header="0.3" footer="0.3"/>
  <pageSetup scale="89" fitToHeight="0" orientation="landscape" r:id="rId1"/>
  <headerFooter>
    <oddHeader>&amp;RPágina &amp;P de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Props1.xml><?xml version="1.0" encoding="utf-8"?>
<ds:datastoreItem xmlns:ds="http://schemas.openxmlformats.org/officeDocument/2006/customXml" ds:itemID="{10F8E970-7E75-4A80-9E32-F6427E847061}"/>
</file>

<file path=customXml/itemProps2.xml><?xml version="1.0" encoding="utf-8"?>
<ds:datastoreItem xmlns:ds="http://schemas.openxmlformats.org/officeDocument/2006/customXml" ds:itemID="{ECD64022-3803-476D-9D32-3865FC76F27F}"/>
</file>

<file path=customXml/itemProps3.xml><?xml version="1.0" encoding="utf-8"?>
<ds:datastoreItem xmlns:ds="http://schemas.openxmlformats.org/officeDocument/2006/customXml" ds:itemID="{10D4BDB9-55FD-48ED-BC6B-29F528FB0E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/>
  <cp:revision/>
  <dcterms:created xsi:type="dcterms:W3CDTF">2023-07-06T20:33:43Z</dcterms:created>
  <dcterms:modified xsi:type="dcterms:W3CDTF">2026-09-11T16:36:38Z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