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cuelanacionaldejudicatura.sharepoint.com/sites/ComprasyContrataciones/Documentos compartidos/Compras menores/17. ENJ-GAF-CM-2026-017 - Adq. y renovación suscripción herramientas tecnológicas/Anexos/"/>
    </mc:Choice>
  </mc:AlternateContent>
  <xr:revisionPtr revIDLastSave="0" documentId="8_{3FB904DF-30BB-419E-A51D-DBBA2226ABC8}" xr6:coauthVersionLast="47" xr6:coauthVersionMax="47" xr10:uidLastSave="{00000000-0000-0000-0000-000000000000}"/>
  <workbookProtection workbookAlgorithmName="SHA-512" workbookHashValue="5NIUK+EaV8pTUVmHx8dC2abxp4x9gYJi3CUZ3MBDihmXsBFka4+Jov9lKLwmt/IB+nBWMkMDq8aCj+J95QPyCQ==" workbookSaltValue="kMZ5ocVsz3PtqifU30VPhg==" workbookSpinCount="100000" lockStructure="1"/>
  <bookViews>
    <workbookView xWindow="-120" yWindow="-120" windowWidth="20730" windowHeight="11160" xr2:uid="{00000000-000D-0000-FFFF-FFFF00000000}"/>
  </bookViews>
  <sheets>
    <sheet name="Form" sheetId="5" r:id="rId1"/>
  </sheets>
  <definedNames>
    <definedName name="_xlnm.Print_Titles" localSheetId="0">Form!$1:$8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5" l="1"/>
  <c r="G14" i="5"/>
  <c r="G13" i="5"/>
  <c r="G10" i="5"/>
  <c r="G11" i="5"/>
  <c r="G12" i="5"/>
  <c r="G9" i="5"/>
</calcChain>
</file>

<file path=xl/sharedStrings.xml><?xml version="1.0" encoding="utf-8"?>
<sst xmlns="http://schemas.openxmlformats.org/spreadsheetml/2006/main" count="26" uniqueCount="26">
  <si>
    <t>Escuela Nacional de la Judicatura
 Comité de Compras y Contrataciones</t>
  </si>
  <si>
    <t>Título del proceso</t>
  </si>
  <si>
    <t xml:space="preserve">Adquisición y renovación de suscripción a herramientas y servicios tecnológicos para ser utilizados en la Escuela Nacional de la Judicatura. </t>
  </si>
  <si>
    <t>Referencia</t>
  </si>
  <si>
    <t>ENJ-GAF-CM-2026-021</t>
  </si>
  <si>
    <t>Nombre del oferente</t>
  </si>
  <si>
    <t>RNC/Cédula</t>
  </si>
  <si>
    <t>Fecha</t>
  </si>
  <si>
    <t>RPE</t>
  </si>
  <si>
    <t>Item</t>
  </si>
  <si>
    <t>Descripción del Bien o Servicio</t>
  </si>
  <si>
    <t>Cantidad</t>
  </si>
  <si>
    <t xml:space="preserve">Precio unitario </t>
  </si>
  <si>
    <t>ITBIS RD$</t>
  </si>
  <si>
    <t>Precio Unitario Final</t>
  </si>
  <si>
    <t xml:space="preserve">Renovación Suscripciones Flickr Pro </t>
  </si>
  <si>
    <t xml:space="preserve">Renovación Suscripciones Canva Pro </t>
  </si>
  <si>
    <t>Renovación Suscripción al servicio Zoom y paquete de webinar (1,000 participantes por reunión)</t>
  </si>
  <si>
    <t xml:space="preserve">Renovación Suscripción al servicio Spotify </t>
  </si>
  <si>
    <t>Adquisición Suscripción Claude Max</t>
  </si>
  <si>
    <t>Renovación Suscripción al servicio ElectionBuddy</t>
  </si>
  <si>
    <t>Renovación del servicio Turnitin sistema Antiplagio</t>
  </si>
  <si>
    <t xml:space="preserve">Valor total de la oferta en letras </t>
  </si>
  <si>
    <t>Monto total</t>
  </si>
  <si>
    <t xml:space="preserve">Nombre del representante legal </t>
  </si>
  <si>
    <t>Sello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</si>
</sst>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[$-1C0A]d&quot; de &quot;mmmm&quot; de &quot;yyyy;@"/>
    <numFmt numFmtId="166" formatCode="[$RD$-1C0A]#,##0.00;[Red][$RD$-1C0A]#,##0.00"/>
  </numFmts>
  <fonts count="12">
    <font>
      <sz val="11"/>
      <color theme="1"/>
      <name val="Calibri"/>
      <family val="2"/>
      <scheme val="minor"/>
    </font>
    <font>
      <sz val="16"/>
      <color rgb="FF000000"/>
      <name val="Montserrat"/>
    </font>
    <font>
      <b/>
      <sz val="16"/>
      <color rgb="FF000000"/>
      <name val="Montserrat"/>
    </font>
    <font>
      <b/>
      <sz val="11"/>
      <color theme="1"/>
      <name val="Montserrat"/>
    </font>
    <font>
      <sz val="11"/>
      <color theme="1"/>
      <name val="Montserrat"/>
    </font>
    <font>
      <sz val="6"/>
      <color theme="1"/>
      <name val="Montserrat"/>
    </font>
    <font>
      <sz val="10"/>
      <name val="Arial"/>
      <family val="2"/>
    </font>
    <font>
      <sz val="11"/>
      <color theme="0"/>
      <name val="Montserrat"/>
    </font>
    <font>
      <sz val="10"/>
      <color theme="1"/>
      <name val="Montserrat"/>
    </font>
    <font>
      <sz val="10"/>
      <color rgb="FF000000"/>
      <name val="Montserrat"/>
    </font>
    <font>
      <b/>
      <sz val="10"/>
      <color theme="1"/>
      <name val="Montserrat"/>
    </font>
    <font>
      <b/>
      <sz val="10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0DD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4" fillId="0" borderId="24" xfId="0" applyFont="1" applyBorder="1"/>
    <xf numFmtId="0" fontId="4" fillId="0" borderId="0" xfId="0" applyFont="1"/>
    <xf numFmtId="0" fontId="4" fillId="0" borderId="25" xfId="0" applyFont="1" applyBorder="1"/>
    <xf numFmtId="0" fontId="7" fillId="3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166" fontId="9" fillId="2" borderId="2" xfId="1" applyNumberFormat="1" applyFont="1" applyFill="1" applyBorder="1" applyAlignment="1" applyProtection="1">
      <alignment horizontal="center" vertical="center" wrapText="1"/>
      <protection locked="0"/>
    </xf>
    <xf numFmtId="2" fontId="8" fillId="4" borderId="2" xfId="0" applyNumberFormat="1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vertical="center"/>
    </xf>
    <xf numFmtId="0" fontId="8" fillId="4" borderId="18" xfId="0" applyFont="1" applyFill="1" applyBorder="1" applyAlignment="1">
      <alignment horizontal="center" vertical="center"/>
    </xf>
    <xf numFmtId="166" fontId="9" fillId="2" borderId="1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10" fillId="0" borderId="12" xfId="0" applyFont="1" applyBorder="1" applyAlignment="1" applyProtection="1">
      <alignment horizontal="center" vertical="center"/>
      <protection locked="0"/>
    </xf>
    <xf numFmtId="0" fontId="11" fillId="3" borderId="28" xfId="0" applyFont="1" applyFill="1" applyBorder="1" applyAlignment="1">
      <alignment vertical="center"/>
    </xf>
    <xf numFmtId="0" fontId="10" fillId="0" borderId="29" xfId="0" applyFont="1" applyBorder="1" applyAlignment="1" applyProtection="1">
      <alignment horizontal="center" vertical="center"/>
      <protection locked="0"/>
    </xf>
    <xf numFmtId="164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11" fillId="3" borderId="22" xfId="0" applyFont="1" applyFill="1" applyBorder="1" applyAlignment="1">
      <alignment horizontal="left" vertical="center"/>
    </xf>
    <xf numFmtId="0" fontId="11" fillId="3" borderId="20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justify" vertical="center" wrapText="1"/>
    </xf>
    <xf numFmtId="0" fontId="11" fillId="3" borderId="26" xfId="0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left" vertical="center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1" fillId="3" borderId="27" xfId="0" applyFont="1" applyFill="1" applyBorder="1" applyAlignment="1">
      <alignment horizontal="left" vertical="center"/>
    </xf>
    <xf numFmtId="0" fontId="11" fillId="3" borderId="28" xfId="0" applyFont="1" applyFill="1" applyBorder="1" applyAlignment="1">
      <alignment horizontal="left" vertical="center"/>
    </xf>
    <xf numFmtId="165" fontId="8" fillId="0" borderId="28" xfId="0" applyNumberFormat="1" applyFont="1" applyBorder="1" applyAlignment="1" applyProtection="1">
      <alignment horizontal="left" vertical="center" wrapText="1"/>
      <protection locked="0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19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23" xfId="0" applyFont="1" applyFill="1" applyBorder="1" applyAlignment="1">
      <alignment horizontal="left" vertical="center" wrapText="1"/>
    </xf>
  </cellXfs>
  <cellStyles count="2">
    <cellStyle name="Moneda 2" xfId="1" xr:uid="{28190E61-DCB0-4F0B-A1AB-79EEDBAEEDDC}"/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Medium9"/>
  <colors>
    <mruColors>
      <color rgb="FF0050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28576</xdr:rowOff>
    </xdr:from>
    <xdr:to>
      <xdr:col>1</xdr:col>
      <xdr:colOff>914401</xdr:colOff>
      <xdr:row>2</xdr:row>
      <xdr:rowOff>21449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7EFAA76-FEF9-45C6-B5F0-3B49E1DB4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6"/>
          <a:ext cx="1314450" cy="1002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5377-F34F-4901-B996-2EE892BFB425}">
  <sheetPr>
    <pageSetUpPr fitToPage="1"/>
  </sheetPr>
  <dimension ref="A1:G20"/>
  <sheetViews>
    <sheetView showGridLines="0" tabSelected="1" view="pageBreakPreview" zoomScaleNormal="55" zoomScaleSheetLayoutView="100" workbookViewId="0">
      <selection activeCell="C1" sqref="C1:G1"/>
    </sheetView>
  </sheetViews>
  <sheetFormatPr defaultColWidth="11.42578125" defaultRowHeight="15"/>
  <cols>
    <col min="1" max="1" width="6.5703125" bestFit="1" customWidth="1"/>
    <col min="2" max="2" width="27.7109375" customWidth="1"/>
    <col min="3" max="3" width="27.42578125" customWidth="1"/>
    <col min="4" max="4" width="11.42578125" bestFit="1" customWidth="1"/>
    <col min="5" max="5" width="17.42578125" customWidth="1"/>
    <col min="6" max="6" width="16.5703125" customWidth="1"/>
    <col min="7" max="7" width="28.42578125" customWidth="1"/>
  </cols>
  <sheetData>
    <row r="1" spans="1:7" ht="55.5" customHeight="1">
      <c r="C1" s="41" t="s">
        <v>0</v>
      </c>
      <c r="D1" s="41"/>
      <c r="E1" s="41"/>
      <c r="F1" s="41"/>
      <c r="G1" s="41"/>
    </row>
    <row r="2" spans="1:7" ht="24">
      <c r="D2" s="1"/>
      <c r="E2" s="1"/>
      <c r="F2" s="1"/>
      <c r="G2" s="1"/>
    </row>
    <row r="3" spans="1:7" ht="54.75" customHeight="1">
      <c r="A3" s="42" t="s">
        <v>1</v>
      </c>
      <c r="B3" s="43"/>
      <c r="C3" s="44" t="s">
        <v>2</v>
      </c>
      <c r="D3" s="44"/>
      <c r="E3" s="44"/>
      <c r="F3" s="15" t="s">
        <v>3</v>
      </c>
      <c r="G3" s="16" t="s">
        <v>4</v>
      </c>
    </row>
    <row r="4" spans="1:7" ht="18" customHeight="1">
      <c r="A4" s="45" t="s">
        <v>5</v>
      </c>
      <c r="B4" s="46"/>
      <c r="C4" s="47"/>
      <c r="D4" s="47"/>
      <c r="E4" s="47"/>
      <c r="F4" s="17" t="s">
        <v>6</v>
      </c>
      <c r="G4" s="18"/>
    </row>
    <row r="5" spans="1:7" ht="18" customHeight="1">
      <c r="A5" s="48" t="s">
        <v>7</v>
      </c>
      <c r="B5" s="49"/>
      <c r="C5" s="50"/>
      <c r="D5" s="50"/>
      <c r="E5" s="50"/>
      <c r="F5" s="19" t="s">
        <v>8</v>
      </c>
      <c r="G5" s="20"/>
    </row>
    <row r="6" spans="1:7" ht="4.5" customHeight="1">
      <c r="A6" s="38"/>
      <c r="B6" s="39"/>
      <c r="C6" s="39"/>
      <c r="D6" s="39"/>
      <c r="E6" s="39"/>
      <c r="F6" s="39"/>
      <c r="G6" s="40"/>
    </row>
    <row r="7" spans="1:7" ht="27" customHeight="1">
      <c r="A7" s="12" t="s">
        <v>9</v>
      </c>
      <c r="B7" s="51" t="s">
        <v>10</v>
      </c>
      <c r="C7" s="52"/>
      <c r="D7" s="13" t="s">
        <v>11</v>
      </c>
      <c r="E7" s="13" t="s">
        <v>12</v>
      </c>
      <c r="F7" s="13" t="s">
        <v>13</v>
      </c>
      <c r="G7" s="14" t="s">
        <v>14</v>
      </c>
    </row>
    <row r="8" spans="1:7" ht="4.5" customHeight="1">
      <c r="A8" s="2"/>
      <c r="B8" s="3"/>
      <c r="C8" s="3"/>
      <c r="D8" s="3"/>
      <c r="E8" s="3"/>
      <c r="F8" s="3"/>
      <c r="G8" s="4"/>
    </row>
    <row r="9" spans="1:7" ht="21" customHeight="1">
      <c r="A9" s="10">
        <v>1</v>
      </c>
      <c r="B9" s="57" t="s">
        <v>15</v>
      </c>
      <c r="C9" s="57"/>
      <c r="D9" s="6">
        <v>2</v>
      </c>
      <c r="E9" s="7"/>
      <c r="F9" s="8">
        <v>0</v>
      </c>
      <c r="G9" s="9">
        <f>D9*E9</f>
        <v>0</v>
      </c>
    </row>
    <row r="10" spans="1:7" ht="21" customHeight="1">
      <c r="A10" s="10">
        <v>2</v>
      </c>
      <c r="B10" s="57" t="s">
        <v>16</v>
      </c>
      <c r="C10" s="57"/>
      <c r="D10" s="6">
        <v>4</v>
      </c>
      <c r="E10" s="7"/>
      <c r="F10" s="8">
        <v>0</v>
      </c>
      <c r="G10" s="9">
        <f t="shared" ref="G10:G12" si="0">D10*E10</f>
        <v>0</v>
      </c>
    </row>
    <row r="11" spans="1:7" ht="34.5" customHeight="1">
      <c r="A11" s="10">
        <v>3</v>
      </c>
      <c r="B11" s="57" t="s">
        <v>17</v>
      </c>
      <c r="C11" s="57"/>
      <c r="D11" s="6">
        <v>1</v>
      </c>
      <c r="E11" s="7"/>
      <c r="F11" s="8">
        <v>0</v>
      </c>
      <c r="G11" s="9">
        <f t="shared" si="0"/>
        <v>0</v>
      </c>
    </row>
    <row r="12" spans="1:7" ht="24" customHeight="1">
      <c r="A12" s="10">
        <v>4</v>
      </c>
      <c r="B12" s="57" t="s">
        <v>18</v>
      </c>
      <c r="C12" s="57"/>
      <c r="D12" s="6">
        <v>1</v>
      </c>
      <c r="E12" s="7"/>
      <c r="F12" s="8">
        <v>0</v>
      </c>
      <c r="G12" s="9">
        <f t="shared" si="0"/>
        <v>0</v>
      </c>
    </row>
    <row r="13" spans="1:7" ht="24" customHeight="1">
      <c r="A13" s="10">
        <v>5</v>
      </c>
      <c r="B13" s="53" t="s">
        <v>19</v>
      </c>
      <c r="C13" s="54"/>
      <c r="D13" s="6">
        <v>2</v>
      </c>
      <c r="E13" s="7"/>
      <c r="F13" s="8">
        <v>0</v>
      </c>
      <c r="G13" s="9">
        <f>D13*E13</f>
        <v>0</v>
      </c>
    </row>
    <row r="14" spans="1:7" ht="24" customHeight="1">
      <c r="A14" s="10">
        <v>6</v>
      </c>
      <c r="B14" s="53" t="s">
        <v>20</v>
      </c>
      <c r="C14" s="54"/>
      <c r="D14" s="6">
        <v>1</v>
      </c>
      <c r="E14" s="7"/>
      <c r="F14" s="8">
        <v>0</v>
      </c>
      <c r="G14" s="9">
        <f>D14*E14</f>
        <v>0</v>
      </c>
    </row>
    <row r="15" spans="1:7" ht="21" customHeight="1">
      <c r="A15" s="10">
        <v>7</v>
      </c>
      <c r="B15" s="55" t="s">
        <v>21</v>
      </c>
      <c r="C15" s="56"/>
      <c r="D15" s="10">
        <v>1</v>
      </c>
      <c r="E15" s="11"/>
      <c r="F15" s="8">
        <v>0</v>
      </c>
      <c r="G15" s="9">
        <f>D15*E15</f>
        <v>0</v>
      </c>
    </row>
    <row r="16" spans="1:7" ht="4.5" customHeight="1">
      <c r="A16" s="25"/>
      <c r="B16" s="26"/>
      <c r="C16" s="26"/>
      <c r="D16" s="26"/>
      <c r="E16" s="26"/>
      <c r="F16" s="26"/>
      <c r="G16" s="27"/>
    </row>
    <row r="17" spans="1:7" ht="43.5" customHeight="1">
      <c r="A17" s="28" t="s">
        <v>22</v>
      </c>
      <c r="B17" s="29"/>
      <c r="C17" s="36"/>
      <c r="D17" s="37"/>
      <c r="E17" s="37"/>
      <c r="F17" s="5" t="s">
        <v>23</v>
      </c>
      <c r="G17" s="21"/>
    </row>
    <row r="18" spans="1:7" ht="4.5" customHeight="1">
      <c r="A18" s="2"/>
      <c r="B18" s="3"/>
      <c r="C18" s="30"/>
      <c r="D18" s="31"/>
      <c r="E18" s="32"/>
      <c r="F18" s="3"/>
      <c r="G18" s="4"/>
    </row>
    <row r="19" spans="1:7" ht="48.75" customHeight="1">
      <c r="A19" s="33"/>
      <c r="B19" s="34"/>
      <c r="C19" s="34"/>
      <c r="D19" s="34"/>
      <c r="E19" s="35"/>
      <c r="F19" s="34"/>
      <c r="G19" s="35"/>
    </row>
    <row r="20" spans="1:7" ht="12.75" customHeight="1">
      <c r="A20" s="22" t="s">
        <v>24</v>
      </c>
      <c r="B20" s="23"/>
      <c r="C20" s="23"/>
      <c r="D20" s="23"/>
      <c r="E20" s="24"/>
      <c r="F20" s="23" t="s">
        <v>25</v>
      </c>
      <c r="G20" s="24"/>
    </row>
  </sheetData>
  <sheetProtection algorithmName="SHA-512" hashValue="6bFo3F/j9jrVTUYmHKWrsw3bYd7fJOyQVuQUogBXQfcIEQyOeujpXpnfOuMRH+78JVNO1WkAwZCR+CJyM+ueeQ==" saltValue="2PjBOr5cJ7wccsr+PZgHcA==" spinCount="100000" sheet="1" objects="1" scenarios="1"/>
  <mergeCells count="24">
    <mergeCell ref="B7:C7"/>
    <mergeCell ref="B13:C13"/>
    <mergeCell ref="B15:C15"/>
    <mergeCell ref="B14:C14"/>
    <mergeCell ref="B9:C9"/>
    <mergeCell ref="B10:C10"/>
    <mergeCell ref="B11:C11"/>
    <mergeCell ref="B12:C12"/>
    <mergeCell ref="A6:G6"/>
    <mergeCell ref="C1:G1"/>
    <mergeCell ref="A3:B3"/>
    <mergeCell ref="C3:E3"/>
    <mergeCell ref="A4:B4"/>
    <mergeCell ref="C4:E4"/>
    <mergeCell ref="A5:B5"/>
    <mergeCell ref="C5:E5"/>
    <mergeCell ref="A20:E20"/>
    <mergeCell ref="F20:G20"/>
    <mergeCell ref="A16:G16"/>
    <mergeCell ref="A17:B17"/>
    <mergeCell ref="C18:E18"/>
    <mergeCell ref="A19:E19"/>
    <mergeCell ref="F19:G19"/>
    <mergeCell ref="C17:E17"/>
  </mergeCells>
  <conditionalFormatting sqref="E9:E15">
    <cfRule type="expression" dxfId="1" priority="1">
      <formula>IF(#REF!=1,1,0)</formula>
    </cfRule>
    <cfRule type="expression" dxfId="0" priority="2">
      <formula>IF(#REF!=1,1,0)</formula>
    </cfRule>
  </conditionalFormatting>
  <printOptions horizontalCentered="1" verticalCentered="1"/>
  <pageMargins left="0.25" right="0.25" top="0.75" bottom="0.75" header="0.3" footer="0.3"/>
  <pageSetup scale="94" fitToHeight="0" orientation="landscape" r:id="rId1"/>
  <headerFooter>
    <oddHeader>&amp;RPágina &amp;P de &amp;N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7CAA8B16D08044B6C637804E99539D" ma:contentTypeVersion="16" ma:contentTypeDescription="Crear nuevo documento." ma:contentTypeScope="" ma:versionID="97958240bd53b7588e0e4a2de5aa4fb9">
  <xsd:schema xmlns:xsd="http://www.w3.org/2001/XMLSchema" xmlns:xs="http://www.w3.org/2001/XMLSchema" xmlns:p="http://schemas.microsoft.com/office/2006/metadata/properties" xmlns:ns2="7ea51a3b-4a43-4b63-abf0-7b21760d7213" xmlns:ns3="480c409a-236e-49ae-a39f-1adec90f221e" targetNamespace="http://schemas.microsoft.com/office/2006/metadata/properties" ma:root="true" ma:fieldsID="07342f33cebaf4aac7810b325fb40342" ns2:_="" ns3:_="">
    <xsd:import namespace="7ea51a3b-4a43-4b63-abf0-7b21760d7213"/>
    <xsd:import namespace="480c409a-236e-49ae-a39f-1adec90f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signa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51a3b-4a43-4b63-abf0-7b21760d7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7133cb-329f-48ba-87a1-33c1d6d07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signadoa" ma:index="21" nillable="true" ma:displayName="Asignado a" ma:format="Dropdown" ma:list="UserInfo" ma:SharePointGroup="0" ma:internalName="Asigna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c409a-236e-49ae-a39f-1adec90f22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b24f8e-eda4-47d5-903b-99be2282dd2a}" ma:internalName="TaxCatchAll" ma:showField="CatchAllData" ma:web="480c409a-236e-49ae-a39f-1adec90f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0c409a-236e-49ae-a39f-1adec90f221e" xsi:nil="true"/>
    <lcf76f155ced4ddcb4097134ff3c332f xmlns="7ea51a3b-4a43-4b63-abf0-7b21760d7213">
      <Terms xmlns="http://schemas.microsoft.com/office/infopath/2007/PartnerControls"/>
    </lcf76f155ced4ddcb4097134ff3c332f>
    <Asignadoa xmlns="7ea51a3b-4a43-4b63-abf0-7b21760d7213">
      <UserInfo>
        <DisplayName/>
        <AccountId xsi:nil="true"/>
        <AccountType/>
      </UserInfo>
    </Asignadoa>
  </documentManagement>
</p:properties>
</file>

<file path=customXml/itemProps1.xml><?xml version="1.0" encoding="utf-8"?>
<ds:datastoreItem xmlns:ds="http://schemas.openxmlformats.org/officeDocument/2006/customXml" ds:itemID="{ECD64022-3803-476D-9D32-3865FC76F27F}"/>
</file>

<file path=customXml/itemProps2.xml><?xml version="1.0" encoding="utf-8"?>
<ds:datastoreItem xmlns:ds="http://schemas.openxmlformats.org/officeDocument/2006/customXml" ds:itemID="{10F8E970-7E75-4A80-9E32-F6427E847061}"/>
</file>

<file path=customXml/itemProps3.xml><?xml version="1.0" encoding="utf-8"?>
<ds:datastoreItem xmlns:ds="http://schemas.openxmlformats.org/officeDocument/2006/customXml" ds:itemID="{10D4BDB9-55FD-48ED-BC6B-29F528FB0E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Lynn Duran</dc:creator>
  <cp:keywords/>
  <dc:description/>
  <cp:lastModifiedBy/>
  <cp:revision/>
  <dcterms:created xsi:type="dcterms:W3CDTF">2023-07-06T20:33:43Z</dcterms:created>
  <dcterms:modified xsi:type="dcterms:W3CDTF">2026-08-10T13:17:15Z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0x010100FE7CAA8B16D08044B6C637804E99539D</vt:lpwstr>
  </property>
  <property fmtid="{D5CDD505-2E9C-101B-9397-08002B2CF9AE}" pid="3" name="MediaServiceImageTags">
    <vt:lpwstr/>
  </property>
</Properties>
</file>