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PEEX/03. ENJ-CCC-PEEX-2026-003 Adq. y renovación licencias/Anexos/"/>
    </mc:Choice>
  </mc:AlternateContent>
  <xr:revisionPtr revIDLastSave="162" documentId="13_ncr:1_{4ED0BC30-1F69-46FC-AA36-B74CE597A3A0}" xr6:coauthVersionLast="47" xr6:coauthVersionMax="47" xr10:uidLastSave="{3383AA15-3B83-4D23-9DD1-5834970CD118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11" i="1"/>
  <c r="J10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<sst xmlns="http://schemas.openxmlformats.org/spreadsheetml/2006/main" count="46" uniqueCount="32">
  <si>
    <t>COMITÉ DE COMPRAS Y CONTRATACIONES</t>
  </si>
  <si>
    <t>FORMULARIO DE OFERTA ECONÓMICA</t>
  </si>
  <si>
    <t> </t>
  </si>
  <si>
    <t>Título del Proceso</t>
  </si>
  <si>
    <t>Referencia del proceso</t>
  </si>
  <si>
    <t>Nombre del Oferente</t>
  </si>
  <si>
    <t>Numero de RPE</t>
  </si>
  <si>
    <t>Fecha</t>
  </si>
  <si>
    <t>Numero RNC</t>
  </si>
  <si>
    <t>Descripción del servicio</t>
  </si>
  <si>
    <t>Unidad de Medida</t>
  </si>
  <si>
    <t xml:space="preserve">Cantidad </t>
  </si>
  <si>
    <t>Precio Unitario</t>
  </si>
  <si>
    <t>TOTAL GENERAL</t>
  </si>
  <si>
    <t>Valor de la oferta en letras</t>
  </si>
  <si>
    <t>Nombre del representante legal y firma (rubrica)</t>
  </si>
  <si>
    <t>Ítem</t>
  </si>
  <si>
    <t>ENJ-CCC-PEEX-2026-003</t>
  </si>
  <si>
    <t>Licencia</t>
  </si>
  <si>
    <t xml:space="preserve">Precio Total </t>
  </si>
  <si>
    <t xml:space="preserve">Licencias Hotsuite Avanced (Gestión 
Redes Sociales) </t>
  </si>
  <si>
    <t>Renovación Licencias Anydesk Advanced (1 licencia con 2 
conexiones adicionales</t>
  </si>
  <si>
    <t xml:space="preserve">Renovación Licencia ClearOs Proxy: control y filtrado del acceso a 
Internet. </t>
  </si>
  <si>
    <t xml:space="preserve">Renovación Licencias Veeam Availability Suite: para 20 nodos. 
(Backup de los servicios de la ENJ en la nube) </t>
  </si>
  <si>
    <t xml:space="preserve">Renovación Licencias Antivirus Kaspersky Endpoint Security for 
Business Select (10 licencias para servidores) </t>
  </si>
  <si>
    <t xml:space="preserve">Renovación Licencias Antivirus Kaspersky (para laptops y desktops 
100 equipos) </t>
  </si>
  <si>
    <t xml:space="preserve">Renovación Licencias-Renovación Creative Cloud 25 Licencias Acrobat Pro y 1 Photoshop y Lightroom </t>
  </si>
  <si>
    <t>Adquisición y renovación de licencias de sotfaware para ser utilizados en la Escuela Nacional de la Judicatura.</t>
  </si>
  <si>
    <t>Renovación Licencias Office 365 Education Faculty A5 (30 licencias)</t>
  </si>
  <si>
    <t xml:space="preserve">Renovación Licencias Office 365 Education Faculty A3 (45 licencias) </t>
  </si>
  <si>
    <t>Renovación Licencia CPANEL: administración de sitios web (5 
Cuentas ) 
* En el precio unitario, se debe indicar el costo de una licencia mensual.
* En el precio total, se debe calcular el costo de la cantidad total de licencias a adquirir por 12 meses.</t>
  </si>
  <si>
    <t>Renovación Licencia CPANEL: Admin Cloud, (1 Cloud Solo)
* En el precio unitario, se debe indicar el costo de una licencia mensual.
* En el precio total, se debe calcular el costo de la cantidad total de licencias a adquirir por 12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</si>
</sst>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C0A]d&quot; de &quot;mmmm&quot; de &quot;yyyy;@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b/>
      <sz val="14"/>
      <color rgb="FF000000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b/>
      <sz val="12"/>
      <color rgb="FF000000"/>
      <name val="Montserrat"/>
    </font>
    <font>
      <sz val="10"/>
      <name val="Montserrat"/>
    </font>
    <font>
      <sz val="5"/>
      <color rgb="FF000000"/>
      <name val="Montserrat"/>
    </font>
    <font>
      <b/>
      <sz val="8"/>
      <color rgb="FF000000"/>
      <name val="Montserrat"/>
    </font>
    <font>
      <b/>
      <sz val="9"/>
      <color rgb="FF000000"/>
      <name val="Montserrat"/>
    </font>
    <font>
      <b/>
      <sz val="10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0050DD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64" fontId="4" fillId="0" borderId="12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165" fontId="5" fillId="0" borderId="9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4" borderId="16" xfId="0" applyFont="1" applyFill="1" applyBorder="1" applyAlignment="1">
      <alignment horizontal="right" vertical="center"/>
    </xf>
    <xf numFmtId="0" fontId="5" fillId="4" borderId="17" xfId="0" applyFont="1" applyFill="1" applyBorder="1" applyAlignment="1">
      <alignment horizontal="right" vertical="center"/>
    </xf>
    <xf numFmtId="0" fontId="8" fillId="0" borderId="10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4" borderId="2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0DD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467607</xdr:colOff>
      <xdr:row>3</xdr:row>
      <xdr:rowOff>11299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283BB-2F1F-BDD7-A4F0-D7950208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7487" cy="72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showGridLines="0" tabSelected="1" view="pageBreakPreview" zoomScaleNormal="100" zoomScaleSheetLayoutView="100" workbookViewId="0">
      <selection activeCell="D5" sqref="D5:H5"/>
    </sheetView>
  </sheetViews>
  <sheetFormatPr baseColWidth="10" defaultColWidth="8.85546875" defaultRowHeight="15" x14ac:dyDescent="0.25"/>
  <cols>
    <col min="1" max="2" width="7.140625" style="2" customWidth="1"/>
    <col min="3" max="3" width="7.5703125" style="2" customWidth="1"/>
    <col min="4" max="5" width="16" style="2" customWidth="1"/>
    <col min="6" max="6" width="24.85546875" style="2" customWidth="1"/>
    <col min="7" max="7" width="11.28515625" style="2" bestFit="1" customWidth="1"/>
    <col min="8" max="8" width="10.28515625" style="2" bestFit="1" customWidth="1"/>
    <col min="9" max="9" width="17.28515625" style="2" customWidth="1"/>
    <col min="10" max="10" width="21.7109375" style="2" customWidth="1"/>
    <col min="11" max="16384" width="8.85546875" style="2"/>
  </cols>
  <sheetData>
    <row r="1" spans="1:14" ht="18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4" ht="18" x14ac:dyDescent="0.25">
      <c r="A2" s="3"/>
      <c r="B2" s="3"/>
      <c r="C2" s="3"/>
      <c r="D2" s="3"/>
      <c r="E2" s="3"/>
      <c r="F2" s="4"/>
      <c r="G2" s="4"/>
      <c r="H2" s="4"/>
      <c r="I2" s="4"/>
      <c r="J2" s="4"/>
    </row>
    <row r="3" spans="1:14" ht="18.75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4" ht="3.75" customHeight="1" thickBot="1" x14ac:dyDescent="0.4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</row>
    <row r="5" spans="1:14" ht="56.25" customHeight="1" x14ac:dyDescent="0.25">
      <c r="A5" s="25" t="s">
        <v>3</v>
      </c>
      <c r="B5" s="26"/>
      <c r="C5" s="26"/>
      <c r="D5" s="29" t="s">
        <v>27</v>
      </c>
      <c r="E5" s="30"/>
      <c r="F5" s="30"/>
      <c r="G5" s="30"/>
      <c r="H5" s="30"/>
      <c r="I5" s="8" t="s">
        <v>4</v>
      </c>
      <c r="J5" s="13" t="s">
        <v>17</v>
      </c>
    </row>
    <row r="6" spans="1:14" ht="18.75" customHeight="1" x14ac:dyDescent="0.25">
      <c r="A6" s="27" t="s">
        <v>5</v>
      </c>
      <c r="B6" s="28"/>
      <c r="C6" s="28"/>
      <c r="D6" s="31" t="s">
        <v>2</v>
      </c>
      <c r="E6" s="31"/>
      <c r="F6" s="31"/>
      <c r="G6" s="31"/>
      <c r="H6" s="31"/>
      <c r="I6" s="9" t="s">
        <v>6</v>
      </c>
      <c r="J6" s="18"/>
      <c r="N6" s="5"/>
    </row>
    <row r="7" spans="1:14" ht="18.75" customHeight="1" thickBot="1" x14ac:dyDescent="0.3">
      <c r="A7" s="20" t="s">
        <v>7</v>
      </c>
      <c r="B7" s="21"/>
      <c r="C7" s="21"/>
      <c r="D7" s="22" t="s">
        <v>2</v>
      </c>
      <c r="E7" s="22"/>
      <c r="F7" s="22"/>
      <c r="G7" s="22"/>
      <c r="H7" s="22"/>
      <c r="I7" s="10" t="s">
        <v>8</v>
      </c>
      <c r="J7" s="19"/>
    </row>
    <row r="8" spans="1:14" ht="3.75" customHeight="1" thickBot="1" x14ac:dyDescent="0.3">
      <c r="A8" s="6"/>
      <c r="B8" s="4"/>
      <c r="C8" s="4"/>
      <c r="D8" s="4"/>
      <c r="E8" s="4"/>
      <c r="F8" s="6"/>
      <c r="G8" s="6"/>
      <c r="H8" s="6"/>
      <c r="I8" s="6"/>
      <c r="J8" s="6"/>
    </row>
    <row r="9" spans="1:14" ht="30" x14ac:dyDescent="0.25">
      <c r="A9" s="11" t="s">
        <v>16</v>
      </c>
      <c r="B9" s="36" t="s">
        <v>9</v>
      </c>
      <c r="C9" s="36"/>
      <c r="D9" s="36"/>
      <c r="E9" s="36"/>
      <c r="F9" s="36"/>
      <c r="G9" s="8" t="s">
        <v>10</v>
      </c>
      <c r="H9" s="8" t="s">
        <v>11</v>
      </c>
      <c r="I9" s="8" t="s">
        <v>12</v>
      </c>
      <c r="J9" s="12" t="s">
        <v>19</v>
      </c>
    </row>
    <row r="10" spans="1:14" ht="94.5" customHeight="1" x14ac:dyDescent="0.25">
      <c r="A10" s="45">
        <v>1</v>
      </c>
      <c r="B10" s="37" t="s">
        <v>30</v>
      </c>
      <c r="C10" s="37"/>
      <c r="D10" s="37"/>
      <c r="E10" s="37"/>
      <c r="F10" s="37"/>
      <c r="G10" s="15" t="s">
        <v>18</v>
      </c>
      <c r="H10" s="16">
        <v>5</v>
      </c>
      <c r="I10" s="47">
        <v>0</v>
      </c>
      <c r="J10" s="17">
        <f>H10*I10*12</f>
        <v>0</v>
      </c>
      <c r="L10"/>
    </row>
    <row r="11" spans="1:14" ht="75" customHeight="1" x14ac:dyDescent="0.25">
      <c r="A11" s="46"/>
      <c r="B11" s="37" t="s">
        <v>31</v>
      </c>
      <c r="C11" s="37"/>
      <c r="D11" s="37"/>
      <c r="E11" s="37"/>
      <c r="F11" s="37"/>
      <c r="G11" s="15" t="s">
        <v>18</v>
      </c>
      <c r="H11" s="16">
        <v>1</v>
      </c>
      <c r="I11" s="47">
        <v>0</v>
      </c>
      <c r="J11" s="17">
        <f>H11*I11*12</f>
        <v>0</v>
      </c>
      <c r="L11"/>
    </row>
    <row r="12" spans="1:14" ht="33.75" customHeight="1" x14ac:dyDescent="0.25">
      <c r="A12" s="45">
        <v>2</v>
      </c>
      <c r="B12" s="37" t="s">
        <v>29</v>
      </c>
      <c r="C12" s="37"/>
      <c r="D12" s="37"/>
      <c r="E12" s="37"/>
      <c r="F12" s="37"/>
      <c r="G12" s="15" t="s">
        <v>18</v>
      </c>
      <c r="H12" s="16">
        <v>45</v>
      </c>
      <c r="I12" s="47">
        <v>0</v>
      </c>
      <c r="J12" s="17">
        <f>H12*I12</f>
        <v>0</v>
      </c>
      <c r="L12"/>
    </row>
    <row r="13" spans="1:14" ht="33.75" customHeight="1" x14ac:dyDescent="0.25">
      <c r="A13" s="46"/>
      <c r="B13" s="37" t="s">
        <v>28</v>
      </c>
      <c r="C13" s="37"/>
      <c r="D13" s="37"/>
      <c r="E13" s="37"/>
      <c r="F13" s="37"/>
      <c r="G13" s="15" t="s">
        <v>18</v>
      </c>
      <c r="H13" s="16">
        <v>30</v>
      </c>
      <c r="I13" s="47">
        <v>0</v>
      </c>
      <c r="J13" s="17">
        <f>H13*I13</f>
        <v>0</v>
      </c>
      <c r="L13"/>
    </row>
    <row r="14" spans="1:14" ht="33.75" customHeight="1" x14ac:dyDescent="0.25">
      <c r="A14" s="14">
        <v>3</v>
      </c>
      <c r="B14" s="37" t="s">
        <v>21</v>
      </c>
      <c r="C14" s="37"/>
      <c r="D14" s="37"/>
      <c r="E14" s="37"/>
      <c r="F14" s="37"/>
      <c r="G14" s="15" t="s">
        <v>18</v>
      </c>
      <c r="H14" s="16">
        <v>1</v>
      </c>
      <c r="I14" s="47">
        <v>0</v>
      </c>
      <c r="J14" s="17">
        <f>H14*I14</f>
        <v>0</v>
      </c>
      <c r="L14"/>
    </row>
    <row r="15" spans="1:14" ht="33.75" customHeight="1" x14ac:dyDescent="0.25">
      <c r="A15" s="14">
        <v>4</v>
      </c>
      <c r="B15" s="37" t="s">
        <v>22</v>
      </c>
      <c r="C15" s="37"/>
      <c r="D15" s="37"/>
      <c r="E15" s="37"/>
      <c r="F15" s="37"/>
      <c r="G15" s="15" t="s">
        <v>18</v>
      </c>
      <c r="H15" s="16">
        <v>1</v>
      </c>
      <c r="I15" s="47">
        <v>0</v>
      </c>
      <c r="J15" s="17">
        <f>H15*I15</f>
        <v>0</v>
      </c>
      <c r="L15"/>
    </row>
    <row r="16" spans="1:14" ht="33.75" customHeight="1" x14ac:dyDescent="0.25">
      <c r="A16" s="14">
        <v>5</v>
      </c>
      <c r="B16" s="37" t="s">
        <v>23</v>
      </c>
      <c r="C16" s="37"/>
      <c r="D16" s="37"/>
      <c r="E16" s="37"/>
      <c r="F16" s="37"/>
      <c r="G16" s="15" t="s">
        <v>18</v>
      </c>
      <c r="H16" s="16">
        <v>1</v>
      </c>
      <c r="I16" s="47">
        <v>0</v>
      </c>
      <c r="J16" s="17">
        <f>H16*I16</f>
        <v>0</v>
      </c>
      <c r="L16"/>
    </row>
    <row r="17" spans="1:12" ht="33.75" customHeight="1" x14ac:dyDescent="0.25">
      <c r="A17" s="14">
        <v>6</v>
      </c>
      <c r="B17" s="37" t="s">
        <v>24</v>
      </c>
      <c r="C17" s="37"/>
      <c r="D17" s="37"/>
      <c r="E17" s="37"/>
      <c r="F17" s="37"/>
      <c r="G17" s="15" t="s">
        <v>18</v>
      </c>
      <c r="H17" s="16">
        <v>10</v>
      </c>
      <c r="I17" s="47">
        <v>0</v>
      </c>
      <c r="J17" s="17">
        <f>H17*I17</f>
        <v>0</v>
      </c>
      <c r="L17"/>
    </row>
    <row r="18" spans="1:12" ht="33.75" customHeight="1" x14ac:dyDescent="0.25">
      <c r="A18" s="14">
        <v>7</v>
      </c>
      <c r="B18" s="37" t="s">
        <v>25</v>
      </c>
      <c r="C18" s="37"/>
      <c r="D18" s="37"/>
      <c r="E18" s="37"/>
      <c r="F18" s="37"/>
      <c r="G18" s="15" t="s">
        <v>18</v>
      </c>
      <c r="H18" s="16">
        <v>100</v>
      </c>
      <c r="I18" s="47">
        <v>0</v>
      </c>
      <c r="J18" s="17">
        <f>H18*I18</f>
        <v>0</v>
      </c>
      <c r="L18"/>
    </row>
    <row r="19" spans="1:12" ht="33.75" customHeight="1" x14ac:dyDescent="0.25">
      <c r="A19" s="14">
        <v>8</v>
      </c>
      <c r="B19" s="37" t="s">
        <v>26</v>
      </c>
      <c r="C19" s="37"/>
      <c r="D19" s="37"/>
      <c r="E19" s="37"/>
      <c r="F19" s="37"/>
      <c r="G19" s="15" t="s">
        <v>18</v>
      </c>
      <c r="H19" s="16">
        <v>27</v>
      </c>
      <c r="I19" s="47">
        <v>0</v>
      </c>
      <c r="J19" s="17">
        <f>H19*I19</f>
        <v>0</v>
      </c>
      <c r="L19"/>
    </row>
    <row r="20" spans="1:12" ht="33.75" customHeight="1" x14ac:dyDescent="0.25">
      <c r="A20" s="14">
        <v>9</v>
      </c>
      <c r="B20" s="37" t="s">
        <v>20</v>
      </c>
      <c r="C20" s="37"/>
      <c r="D20" s="37"/>
      <c r="E20" s="37"/>
      <c r="F20" s="37"/>
      <c r="G20" s="15" t="s">
        <v>18</v>
      </c>
      <c r="H20" s="16">
        <v>1</v>
      </c>
      <c r="I20" s="47">
        <v>0</v>
      </c>
      <c r="J20" s="17">
        <f>H20*I20</f>
        <v>0</v>
      </c>
      <c r="L20"/>
    </row>
    <row r="21" spans="1:12" ht="3.75" customHeight="1" thickBot="1" x14ac:dyDescent="0.3">
      <c r="A21" s="44" t="s">
        <v>2</v>
      </c>
      <c r="B21" s="44"/>
      <c r="C21" s="44"/>
      <c r="D21" s="44"/>
      <c r="E21" s="44"/>
      <c r="F21" s="44"/>
      <c r="G21" s="44"/>
      <c r="H21" s="44"/>
      <c r="I21" s="44"/>
      <c r="J21" s="44"/>
    </row>
    <row r="22" spans="1:12" ht="18" customHeight="1" thickBot="1" x14ac:dyDescent="0.3">
      <c r="A22" s="32" t="s">
        <v>13</v>
      </c>
      <c r="B22" s="33"/>
      <c r="C22" s="33"/>
      <c r="D22" s="33"/>
      <c r="E22" s="33"/>
      <c r="F22" s="33"/>
      <c r="G22" s="33"/>
      <c r="H22" s="33"/>
      <c r="I22" s="33"/>
      <c r="J22" s="1">
        <f>SUM(J10:J20)</f>
        <v>0</v>
      </c>
    </row>
    <row r="23" spans="1:12" ht="3.75" customHeight="1" thickBot="1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2" ht="60.75" customHeight="1" thickBot="1" x14ac:dyDescent="0.3">
      <c r="A24" s="38" t="s">
        <v>14</v>
      </c>
      <c r="B24" s="39"/>
      <c r="C24" s="39"/>
      <c r="D24" s="40" t="s">
        <v>2</v>
      </c>
      <c r="E24" s="40"/>
      <c r="F24" s="40"/>
      <c r="G24" s="40"/>
      <c r="H24" s="40"/>
      <c r="I24" s="40"/>
      <c r="J24" s="41"/>
    </row>
    <row r="25" spans="1:12" ht="3.75" customHeight="1" thickBo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</row>
    <row r="26" spans="1:12" ht="54" customHeight="1" thickBot="1" x14ac:dyDescent="0.3">
      <c r="A26" s="34" t="s">
        <v>15</v>
      </c>
      <c r="B26" s="35"/>
      <c r="C26" s="35"/>
      <c r="D26" s="35"/>
      <c r="E26" s="35"/>
      <c r="F26" s="35"/>
      <c r="G26" s="35"/>
      <c r="H26" s="35"/>
      <c r="I26" s="35"/>
      <c r="J26" s="7"/>
    </row>
  </sheetData>
  <sheetProtection algorithmName="SHA-512" hashValue="K8M2H1zke/SqUdoJj8yQW0Ac90AePMvx6BSct8yLLksV3JBCAdGlW5nGyBvxdtrUP1aW+cFuPGaL+Kl0zhmWRg==" saltValue="G1Ef3eH3Z2xqrilVF6Q8ag==" spinCount="100000" sheet="1" objects="1" scenarios="1"/>
  <mergeCells count="30">
    <mergeCell ref="B20:F20"/>
    <mergeCell ref="B13:F13"/>
    <mergeCell ref="A12:A13"/>
    <mergeCell ref="A10:A11"/>
    <mergeCell ref="B11:F11"/>
    <mergeCell ref="A22:I22"/>
    <mergeCell ref="A26:I26"/>
    <mergeCell ref="B9:F9"/>
    <mergeCell ref="B10:F10"/>
    <mergeCell ref="A24:C24"/>
    <mergeCell ref="D24:J24"/>
    <mergeCell ref="A23:J23"/>
    <mergeCell ref="A25:J25"/>
    <mergeCell ref="A21:J21"/>
    <mergeCell ref="B12:F12"/>
    <mergeCell ref="B14:F14"/>
    <mergeCell ref="B15:F15"/>
    <mergeCell ref="B16:F16"/>
    <mergeCell ref="B17:F17"/>
    <mergeCell ref="B18:F18"/>
    <mergeCell ref="B19:F19"/>
    <mergeCell ref="A7:C7"/>
    <mergeCell ref="D7:H7"/>
    <mergeCell ref="A1:J1"/>
    <mergeCell ref="A3:J3"/>
    <mergeCell ref="A4:J4"/>
    <mergeCell ref="A5:C5"/>
    <mergeCell ref="A6:C6"/>
    <mergeCell ref="D5:H5"/>
    <mergeCell ref="D6:H6"/>
  </mergeCells>
  <printOptions horizontalCentered="1"/>
  <pageMargins left="0.25" right="0.25" top="0.75" bottom="0.75" header="0.3" footer="0.3"/>
  <pageSetup scale="73" fitToHeight="0" orientation="portrait" horizontalDpi="4294967295" verticalDpi="4294967295" r:id="rId1"/>
  <headerFooter>
    <oddFooter>&amp;R&amp;"Montserrat,Normal"&amp;7Página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  <Asignadoa xmlns="7ea51a3b-4a43-4b63-abf0-7b21760d7213">
      <UserInfo>
        <DisplayName/>
        <AccountId xsi:nil="true"/>
        <AccountType/>
      </UserInfo>
    </Asignado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6" ma:contentTypeDescription="Crear nuevo documento." ma:contentTypeScope="" ma:versionID="97958240bd53b7588e0e4a2de5aa4fb9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07342f33cebaf4aac7810b325fb40342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signad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signadoa" ma:index="21" nillable="true" ma:displayName="Asignado a" ma:format="Dropdown" ma:list="UserInfo" ma:SharePointGroup="0" ma:internalName="Asigna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93EE1-C364-46B8-B4EB-E043A3D8E324}">
  <ds:schemaRefs>
    <ds:schemaRef ds:uri="http://schemas.microsoft.com/office/2006/documentManagement/types"/>
    <ds:schemaRef ds:uri="480c409a-236e-49ae-a39f-1adec90f221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7ea51a3b-4a43-4b63-abf0-7b21760d721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A5335B1-5F83-44D5-9741-6AC5AC9232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640EBF-F7C6-495A-8F7B-EEFBFA268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Rubenny Perez De los Santos</cp:lastModifiedBy>
  <cp:revision/>
  <cp:lastPrinted>2026-06-29T17:57:37Z</cp:lastPrinted>
  <dcterms:created xsi:type="dcterms:W3CDTF">2023-07-06T20:33:43Z</dcterms:created>
  <dcterms:modified xsi:type="dcterms:W3CDTF">2026-06-29T18:00:17Z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