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1. ENJ-GAF-CM-2026-011 - Cont. Serv. Señalización/Anexos/"/>
    </mc:Choice>
  </mc:AlternateContent>
  <xr:revisionPtr revIDLastSave="790" documentId="13_ncr:1_{9616B591-73B8-4581-ABC5-BC927720C284}" xr6:coauthVersionLast="47" xr6:coauthVersionMax="47" xr10:uidLastSave="{C71AE673-F495-4555-B71C-22AFCD521550}"/>
  <bookViews>
    <workbookView xWindow="-120" yWindow="-120" windowWidth="29040" windowHeight="1584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2" i="5"/>
  <c r="I13" i="5"/>
  <c r="I14" i="5"/>
  <c r="I15" i="5"/>
  <c r="I16" i="5"/>
  <c r="I17" i="5"/>
  <c r="I18" i="5"/>
  <c r="I19" i="5"/>
  <c r="I20" i="5"/>
  <c r="I21" i="5"/>
  <c r="I10" i="5"/>
  <c r="G10" i="5"/>
  <c r="J10" i="5" s="1"/>
  <c r="G11" i="5"/>
  <c r="J11" i="5" s="1"/>
  <c r="G12" i="5"/>
  <c r="J12" i="5" s="1"/>
  <c r="K12" i="5" s="1"/>
  <c r="G13" i="5"/>
  <c r="J13" i="5" s="1"/>
  <c r="G14" i="5"/>
  <c r="J14" i="5" s="1"/>
  <c r="G15" i="5"/>
  <c r="G16" i="5"/>
  <c r="J16" i="5" s="1"/>
  <c r="K16" i="5" s="1"/>
  <c r="G17" i="5"/>
  <c r="G18" i="5"/>
  <c r="J18" i="5" s="1"/>
  <c r="G19" i="5"/>
  <c r="J19" i="5" s="1"/>
  <c r="G20" i="5"/>
  <c r="J20" i="5" s="1"/>
  <c r="G21" i="5"/>
  <c r="J21" i="5" s="1"/>
  <c r="K10" i="5" l="1"/>
  <c r="J17" i="5"/>
  <c r="K17" i="5" s="1"/>
  <c r="K21" i="5"/>
  <c r="K13" i="5"/>
  <c r="K19" i="5"/>
  <c r="J15" i="5"/>
  <c r="K18" i="5"/>
  <c r="K14" i="5"/>
  <c r="K11" i="5"/>
  <c r="K20" i="5"/>
  <c r="K23" i="5"/>
  <c r="K24" i="5" l="1"/>
  <c r="K25" i="5" s="1"/>
  <c r="K15" i="5"/>
</calcChain>
</file>

<file path=xl/sharedStrings.xml><?xml version="1.0" encoding="utf-8"?>
<sst xmlns="http://schemas.openxmlformats.org/spreadsheetml/2006/main" count="37" uniqueCount="36">
  <si>
    <t xml:space="preserve">Escuela Nacional de la Judicatura
</t>
  </si>
  <si>
    <t>FORMULARIO DE OFERTA ECONÓMICA</t>
  </si>
  <si>
    <t>Título del proceso</t>
  </si>
  <si>
    <t>Referencia</t>
  </si>
  <si>
    <t>Nombre del oferente</t>
  </si>
  <si>
    <t>RNC/Cédula</t>
  </si>
  <si>
    <t>Fecha</t>
  </si>
  <si>
    <t>RPE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</si>
  <si>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</si>
  <si>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</si>
  <si>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</si>
  <si>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</si>
  <si>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</si>
  <si>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</si>
  <si>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</si>
  <si>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</si>
  <si>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</si>
  <si>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</si>
  <si>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</si>
  <si>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</si>
  <si>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</si>
  <si>
    <t>ÍTEM</t>
  </si>
  <si>
    <t>Áreas internas de la Escuela Nacional de la Judicatura.</t>
  </si>
  <si>
    <t>Impresión de letreros informativos para Áreas externas de la Escuela Nacional de la Judicatura (Baños) 20*20 cm</t>
  </si>
  <si>
    <t>Impresión de letreros informativos para Áreas externas de la Escuela Nacional de la Judicatura. (Baños) 12*10 cm</t>
  </si>
  <si>
    <t>Impresión de letreros informativos para Áreas externas de la Escuela Nacional de la Judicatura. (Baños) 21,5*11 cm</t>
  </si>
  <si>
    <t>Impresión de letreros informativos para Áreas externas de la Escuela Nacional de la Judicatura. (Modulares) 90 *57 cm</t>
  </si>
  <si>
    <t>Impresión de letreros informativos para Áreas externas de la Escuela Nacional de la Judicatura. (Modulares) 21*10 cm</t>
  </si>
  <si>
    <t>Impresión de letreros informativos para Áreas externas de la Escuela Nacional de la Judicatura. (Sala de lactancia) 15*10 cm</t>
  </si>
  <si>
    <t>Impresión de letreros entrada y salida principal (71*33 cm)</t>
  </si>
  <si>
    <t>Impresión de letreros sobre información para aulas y baños (46*30 cm)</t>
  </si>
  <si>
    <t>Impresión de letreros informativos para Áreas externas de la Escuela Nacional de la Judicatura. (Motores) 36*14 cm</t>
  </si>
  <si>
    <t>Impresión de letreros informativos para Áreas externas de la Escuela Nacional de la Judicatura. (Entrada de recepción) 28*13 cm</t>
  </si>
  <si>
    <t>Impresión de letreros informativos para Áreas externas de la Escuela Nacional de la Judicatura. (Ventanilla de informaciones) 35,5*14 cm</t>
  </si>
  <si>
    <t>ENJ-GAF-CM-2026-011</t>
  </si>
  <si>
    <t>Contratación de suministro, impresión e instalación de señalización para las diferentes áreas de la Escuela Nacional de la Judicatura. (2da convocaoria)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</si>
</sst>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  <family val="2"/>
    </font>
    <font>
      <b/>
      <sz val="16"/>
      <color rgb="FF000000"/>
      <name val="Ivy Mode"/>
      <family val="2"/>
    </font>
    <font>
      <sz val="10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4" tint="0.79998168889431442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0">
    <xf numFmtId="0" fontId="0" fillId="0" borderId="0" xfId="0"/>
    <xf numFmtId="0" fontId="4" fillId="0" borderId="15" xfId="0" applyFont="1" applyBorder="1" applyAlignment="1" applyProtection="1">
      <alignment horizontal="center" vertical="center"/>
      <protection locked="0"/>
    </xf>
    <xf numFmtId="166" fontId="3" fillId="0" borderId="2" xfId="2" applyNumberFormat="1" applyFont="1" applyBorder="1" applyAlignment="1" applyProtection="1">
      <alignment horizontal="center" vertical="center" wrapText="1"/>
    </xf>
    <xf numFmtId="1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5" fillId="3" borderId="5" xfId="0" applyFont="1" applyFill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0" xfId="0" applyFont="1"/>
    <xf numFmtId="0" fontId="5" fillId="0" borderId="24" xfId="0" applyFont="1" applyBorder="1"/>
    <xf numFmtId="0" fontId="4" fillId="3" borderId="3" xfId="0" applyFont="1" applyFill="1" applyBorder="1" applyAlignment="1">
      <alignment horizontal="right"/>
    </xf>
    <xf numFmtId="164" fontId="4" fillId="4" borderId="15" xfId="0" applyNumberFormat="1" applyFont="1" applyFill="1" applyBorder="1" applyAlignment="1">
      <alignment vertical="center"/>
    </xf>
    <xf numFmtId="0" fontId="4" fillId="3" borderId="27" xfId="0" applyFont="1" applyFill="1" applyBorder="1" applyAlignment="1">
      <alignment horizontal="right"/>
    </xf>
    <xf numFmtId="164" fontId="5" fillId="4" borderId="15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2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66" fontId="3" fillId="0" borderId="28" xfId="2" applyNumberFormat="1" applyFont="1" applyBorder="1" applyAlignment="1" applyProtection="1">
      <alignment horizontal="center" vertical="center" wrapText="1"/>
      <protection locked="0"/>
    </xf>
    <xf numFmtId="164" fontId="5" fillId="6" borderId="2" xfId="0" applyNumberFormat="1" applyFont="1" applyFill="1" applyBorder="1" applyAlignment="1">
      <alignment vertical="center"/>
    </xf>
    <xf numFmtId="164" fontId="5" fillId="6" borderId="3" xfId="0" applyNumberFormat="1" applyFont="1" applyFill="1" applyBorder="1" applyAlignment="1">
      <alignment vertical="center"/>
    </xf>
    <xf numFmtId="164" fontId="5" fillId="6" borderId="15" xfId="0" applyNumberFormat="1" applyFont="1" applyFill="1" applyBorder="1" applyAlignment="1">
      <alignment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left" wrapText="1"/>
    </xf>
    <xf numFmtId="0" fontId="13" fillId="6" borderId="37" xfId="0" applyFont="1" applyFill="1" applyBorder="1" applyAlignment="1">
      <alignment horizontal="left" wrapText="1"/>
    </xf>
    <xf numFmtId="0" fontId="4" fillId="0" borderId="2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8" fillId="5" borderId="20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right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4" fillId="6" borderId="14" xfId="0" applyFont="1" applyFill="1" applyBorder="1" applyAlignment="1">
      <alignment horizontal="right"/>
    </xf>
    <xf numFmtId="0" fontId="8" fillId="5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left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13" fillId="6" borderId="33" xfId="0" applyFont="1" applyFill="1" applyBorder="1" applyAlignment="1">
      <alignment horizontal="left" wrapText="1"/>
    </xf>
    <xf numFmtId="0" fontId="8" fillId="5" borderId="14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4" xfId="0" applyFont="1" applyBorder="1" applyAlignment="1">
      <alignment horizont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justify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3" fillId="6" borderId="43" xfId="0" applyFont="1" applyFill="1" applyBorder="1" applyAlignment="1">
      <alignment horizontal="left" wrapText="1"/>
    </xf>
    <xf numFmtId="0" fontId="13" fillId="6" borderId="44" xfId="0" applyFont="1" applyFill="1" applyBorder="1" applyAlignment="1">
      <alignment horizontal="left" wrapText="1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83003</xdr:colOff>
      <xdr:row>0</xdr:row>
      <xdr:rowOff>54429</xdr:rowOff>
    </xdr:from>
    <xdr:to>
      <xdr:col>1</xdr:col>
      <xdr:colOff>1178378</xdr:colOff>
      <xdr:row>2</xdr:row>
      <xdr:rowOff>287036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" y="54429"/>
          <a:ext cx="1626054" cy="123953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K30"/>
  <sheetViews>
    <sheetView showGridLines="0" tabSelected="1" view="pageBreakPreview" zoomScale="85" zoomScaleNormal="55" zoomScaleSheetLayoutView="85" workbookViewId="0">
      <selection activeCell="L4" sqref="L4"/>
    </sheetView>
  </sheetViews>
  <sheetFormatPr baseColWidth="10" defaultColWidth="11.42578125" defaultRowHeight="15" x14ac:dyDescent="0.25"/>
  <cols>
    <col min="1" max="1" width="8" customWidth="1"/>
    <col min="2" max="2" width="21.28515625" customWidth="1"/>
    <col min="3" max="3" width="25.140625" customWidth="1"/>
    <col min="4" max="4" width="30.42578125" customWidth="1"/>
    <col min="5" max="5" width="11.42578125" bestFit="1" customWidth="1"/>
    <col min="6" max="6" width="22.85546875" customWidth="1"/>
    <col min="7" max="7" width="0.140625" customWidth="1"/>
    <col min="8" max="8" width="9.28515625" customWidth="1"/>
    <col min="9" max="9" width="20.7109375" customWidth="1"/>
    <col min="10" max="10" width="14.85546875" hidden="1" customWidth="1"/>
    <col min="11" max="11" width="31.5703125" customWidth="1"/>
  </cols>
  <sheetData>
    <row r="1" spans="1:11" ht="55.5" customHeight="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ht="24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1" ht="24.75" thickBot="1" x14ac:dyDescent="0.3">
      <c r="A3" s="4"/>
      <c r="B3" s="5"/>
      <c r="C3" s="5"/>
      <c r="D3" s="6"/>
      <c r="E3" s="6"/>
      <c r="F3" s="6"/>
      <c r="G3" s="6"/>
      <c r="H3" s="6"/>
      <c r="I3" s="7"/>
      <c r="J3" s="7"/>
      <c r="K3" s="8"/>
    </row>
    <row r="4" spans="1:11" ht="63" customHeight="1" x14ac:dyDescent="0.25">
      <c r="A4" s="84" t="s">
        <v>2</v>
      </c>
      <c r="B4" s="85"/>
      <c r="C4" s="86" t="s">
        <v>35</v>
      </c>
      <c r="D4" s="86"/>
      <c r="E4" s="86"/>
      <c r="F4" s="86"/>
      <c r="G4" s="9"/>
      <c r="H4" s="85" t="s">
        <v>3</v>
      </c>
      <c r="I4" s="85"/>
      <c r="J4" s="10"/>
      <c r="K4" s="42" t="s">
        <v>34</v>
      </c>
    </row>
    <row r="5" spans="1:11" ht="24" customHeight="1" x14ac:dyDescent="0.25">
      <c r="A5" s="75" t="s">
        <v>4</v>
      </c>
      <c r="B5" s="76"/>
      <c r="C5" s="87"/>
      <c r="D5" s="87"/>
      <c r="E5" s="87"/>
      <c r="F5" s="87"/>
      <c r="G5" s="11"/>
      <c r="H5" s="76" t="s">
        <v>5</v>
      </c>
      <c r="I5" s="76"/>
      <c r="J5" s="12"/>
      <c r="K5" s="1"/>
    </row>
    <row r="6" spans="1:11" ht="24.75" customHeight="1" x14ac:dyDescent="0.25">
      <c r="A6" s="75" t="s">
        <v>6</v>
      </c>
      <c r="B6" s="76"/>
      <c r="C6" s="77"/>
      <c r="D6" s="77"/>
      <c r="E6" s="77"/>
      <c r="F6" s="77"/>
      <c r="G6" s="13"/>
      <c r="H6" s="76" t="s">
        <v>7</v>
      </c>
      <c r="I6" s="76"/>
      <c r="J6" s="12"/>
      <c r="K6" s="1"/>
    </row>
    <row r="7" spans="1:11" ht="4.5" customHeight="1" thickBo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7"/>
    </row>
    <row r="8" spans="1:11" ht="144.75" thickBot="1" x14ac:dyDescent="0.3">
      <c r="A8" s="14" t="s">
        <v>21</v>
      </c>
      <c r="B8" s="70" t="s">
        <v>8</v>
      </c>
      <c r="C8" s="71"/>
      <c r="D8" s="71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5" t="s">
        <v>14</v>
      </c>
      <c r="K8" s="17" t="s">
        <v>15</v>
      </c>
    </row>
    <row r="9" spans="1:11" ht="4.5" customHeight="1" x14ac:dyDescent="0.35">
      <c r="A9" s="18"/>
      <c r="B9" s="19"/>
      <c r="C9" s="19"/>
      <c r="D9" s="19"/>
      <c r="E9" s="19"/>
      <c r="F9" s="19"/>
      <c r="G9" s="19"/>
      <c r="H9" s="19"/>
      <c r="I9" s="19"/>
      <c r="J9" s="19"/>
      <c r="K9" s="20"/>
    </row>
    <row r="10" spans="1:11" ht="19.5" customHeight="1" x14ac:dyDescent="0.25">
      <c r="A10" s="35">
        <v>1</v>
      </c>
      <c r="B10" s="72" t="s">
        <v>22</v>
      </c>
      <c r="C10" s="73"/>
      <c r="D10" s="73"/>
      <c r="E10" s="36">
        <v>15</v>
      </c>
      <c r="F10" s="31"/>
      <c r="G10" s="2">
        <f>E10*F10</f>
        <v>0</v>
      </c>
      <c r="H10" s="3"/>
      <c r="I10" s="32">
        <f>+H10*F10</f>
        <v>0</v>
      </c>
      <c r="J10" s="33">
        <f>G10*H10</f>
        <v>0</v>
      </c>
      <c r="K10" s="34">
        <f>G10+J10</f>
        <v>0</v>
      </c>
    </row>
    <row r="11" spans="1:11" ht="40.5" customHeight="1" x14ac:dyDescent="0.35">
      <c r="A11" s="37">
        <v>2</v>
      </c>
      <c r="B11" s="74" t="s">
        <v>23</v>
      </c>
      <c r="C11" s="43"/>
      <c r="D11" s="44"/>
      <c r="E11" s="38">
        <v>1</v>
      </c>
      <c r="F11" s="31"/>
      <c r="G11" s="2">
        <f>E11*F10</f>
        <v>0</v>
      </c>
      <c r="H11" s="3"/>
      <c r="I11" s="32">
        <f t="shared" ref="I11:I21" si="0">+H11*F11</f>
        <v>0</v>
      </c>
      <c r="J11" s="33">
        <f t="shared" ref="J11:J21" si="1">G11*H11</f>
        <v>0</v>
      </c>
      <c r="K11" s="34">
        <f t="shared" ref="K11:K21" si="2">G11+J11</f>
        <v>0</v>
      </c>
    </row>
    <row r="12" spans="1:11" ht="40.5" customHeight="1" x14ac:dyDescent="0.35">
      <c r="A12" s="39">
        <v>3</v>
      </c>
      <c r="B12" s="74" t="s">
        <v>24</v>
      </c>
      <c r="C12" s="43"/>
      <c r="D12" s="44"/>
      <c r="E12" s="38">
        <v>4</v>
      </c>
      <c r="F12" s="31"/>
      <c r="G12" s="2">
        <f t="shared" ref="G12:G21" si="3">E12*F12</f>
        <v>0</v>
      </c>
      <c r="H12" s="3"/>
      <c r="I12" s="32">
        <f t="shared" si="0"/>
        <v>0</v>
      </c>
      <c r="J12" s="33">
        <f t="shared" si="1"/>
        <v>0</v>
      </c>
      <c r="K12" s="34">
        <f t="shared" si="2"/>
        <v>0</v>
      </c>
    </row>
    <row r="13" spans="1:11" ht="40.5" customHeight="1" x14ac:dyDescent="0.35">
      <c r="A13" s="38">
        <v>4</v>
      </c>
      <c r="B13" s="43" t="s">
        <v>25</v>
      </c>
      <c r="C13" s="43"/>
      <c r="D13" s="44"/>
      <c r="E13" s="40">
        <v>3</v>
      </c>
      <c r="F13" s="31"/>
      <c r="G13" s="2">
        <f t="shared" si="3"/>
        <v>0</v>
      </c>
      <c r="H13" s="3"/>
      <c r="I13" s="32">
        <f t="shared" si="0"/>
        <v>0</v>
      </c>
      <c r="J13" s="33">
        <f t="shared" si="1"/>
        <v>0</v>
      </c>
      <c r="K13" s="34">
        <f t="shared" si="2"/>
        <v>0</v>
      </c>
    </row>
    <row r="14" spans="1:11" ht="40.5" customHeight="1" x14ac:dyDescent="0.35">
      <c r="A14" s="38">
        <v>5</v>
      </c>
      <c r="B14" s="74" t="s">
        <v>33</v>
      </c>
      <c r="C14" s="43"/>
      <c r="D14" s="43"/>
      <c r="E14" s="41">
        <v>1</v>
      </c>
      <c r="F14" s="31"/>
      <c r="G14" s="2">
        <f t="shared" si="3"/>
        <v>0</v>
      </c>
      <c r="H14" s="3"/>
      <c r="I14" s="32">
        <f t="shared" si="0"/>
        <v>0</v>
      </c>
      <c r="J14" s="33">
        <f t="shared" si="1"/>
        <v>0</v>
      </c>
      <c r="K14" s="34">
        <f t="shared" si="2"/>
        <v>0</v>
      </c>
    </row>
    <row r="15" spans="1:11" ht="40.5" customHeight="1" x14ac:dyDescent="0.35">
      <c r="A15" s="40">
        <v>6</v>
      </c>
      <c r="B15" s="74" t="s">
        <v>26</v>
      </c>
      <c r="C15" s="43"/>
      <c r="D15" s="43"/>
      <c r="E15" s="41">
        <v>1</v>
      </c>
      <c r="F15" s="31"/>
      <c r="G15" s="2">
        <f t="shared" si="3"/>
        <v>0</v>
      </c>
      <c r="H15" s="3"/>
      <c r="I15" s="32">
        <f t="shared" si="0"/>
        <v>0</v>
      </c>
      <c r="J15" s="33">
        <f t="shared" si="1"/>
        <v>0</v>
      </c>
      <c r="K15" s="34">
        <f t="shared" si="2"/>
        <v>0</v>
      </c>
    </row>
    <row r="16" spans="1:11" ht="40.5" customHeight="1" x14ac:dyDescent="0.35">
      <c r="A16" s="41">
        <v>7</v>
      </c>
      <c r="B16" s="74" t="s">
        <v>27</v>
      </c>
      <c r="C16" s="43"/>
      <c r="D16" s="43"/>
      <c r="E16" s="41">
        <v>15</v>
      </c>
      <c r="F16" s="31"/>
      <c r="G16" s="2">
        <f t="shared" si="3"/>
        <v>0</v>
      </c>
      <c r="H16" s="3"/>
      <c r="I16" s="32">
        <f t="shared" si="0"/>
        <v>0</v>
      </c>
      <c r="J16" s="33">
        <f t="shared" si="1"/>
        <v>0</v>
      </c>
      <c r="K16" s="34">
        <f t="shared" si="2"/>
        <v>0</v>
      </c>
    </row>
    <row r="17" spans="1:11" ht="40.5" customHeight="1" x14ac:dyDescent="0.35">
      <c r="A17" s="41">
        <v>8</v>
      </c>
      <c r="B17" s="88" t="s">
        <v>28</v>
      </c>
      <c r="C17" s="43"/>
      <c r="D17" s="89"/>
      <c r="E17" s="41">
        <v>1</v>
      </c>
      <c r="F17" s="31"/>
      <c r="G17" s="2">
        <f t="shared" si="3"/>
        <v>0</v>
      </c>
      <c r="H17" s="3"/>
      <c r="I17" s="32">
        <f t="shared" si="0"/>
        <v>0</v>
      </c>
      <c r="J17" s="33">
        <f t="shared" si="1"/>
        <v>0</v>
      </c>
      <c r="K17" s="34">
        <f t="shared" si="2"/>
        <v>0</v>
      </c>
    </row>
    <row r="18" spans="1:11" ht="40.5" customHeight="1" x14ac:dyDescent="0.35">
      <c r="A18" s="41">
        <v>9</v>
      </c>
      <c r="B18" s="88" t="s">
        <v>32</v>
      </c>
      <c r="C18" s="43"/>
      <c r="D18" s="89"/>
      <c r="E18" s="41">
        <v>2</v>
      </c>
      <c r="F18" s="31"/>
      <c r="G18" s="2">
        <f t="shared" si="3"/>
        <v>0</v>
      </c>
      <c r="H18" s="3"/>
      <c r="I18" s="32">
        <f t="shared" si="0"/>
        <v>0</v>
      </c>
      <c r="J18" s="33">
        <f t="shared" si="1"/>
        <v>0</v>
      </c>
      <c r="K18" s="34">
        <f t="shared" si="2"/>
        <v>0</v>
      </c>
    </row>
    <row r="19" spans="1:11" ht="40.5" customHeight="1" x14ac:dyDescent="0.35">
      <c r="A19" s="41">
        <v>10</v>
      </c>
      <c r="B19" s="88" t="s">
        <v>31</v>
      </c>
      <c r="C19" s="43"/>
      <c r="D19" s="89"/>
      <c r="E19" s="41">
        <v>1</v>
      </c>
      <c r="F19" s="31"/>
      <c r="G19" s="2">
        <f t="shared" si="3"/>
        <v>0</v>
      </c>
      <c r="H19" s="3"/>
      <c r="I19" s="32">
        <f t="shared" si="0"/>
        <v>0</v>
      </c>
      <c r="J19" s="33">
        <f t="shared" si="1"/>
        <v>0</v>
      </c>
      <c r="K19" s="34">
        <f t="shared" si="2"/>
        <v>0</v>
      </c>
    </row>
    <row r="20" spans="1:11" ht="40.5" customHeight="1" x14ac:dyDescent="0.35">
      <c r="A20" s="41">
        <v>11</v>
      </c>
      <c r="B20" s="88" t="s">
        <v>29</v>
      </c>
      <c r="C20" s="43"/>
      <c r="D20" s="89"/>
      <c r="E20" s="41">
        <v>2</v>
      </c>
      <c r="F20" s="31"/>
      <c r="G20" s="2">
        <f t="shared" si="3"/>
        <v>0</v>
      </c>
      <c r="H20" s="3"/>
      <c r="I20" s="32">
        <f t="shared" si="0"/>
        <v>0</v>
      </c>
      <c r="J20" s="33">
        <f t="shared" si="1"/>
        <v>0</v>
      </c>
      <c r="K20" s="34">
        <f t="shared" si="2"/>
        <v>0</v>
      </c>
    </row>
    <row r="21" spans="1:11" ht="40.5" customHeight="1" x14ac:dyDescent="0.35">
      <c r="A21" s="41">
        <v>12</v>
      </c>
      <c r="B21" s="88" t="s">
        <v>30</v>
      </c>
      <c r="C21" s="43"/>
      <c r="D21" s="89"/>
      <c r="E21" s="41">
        <v>18</v>
      </c>
      <c r="F21" s="31"/>
      <c r="G21" s="2">
        <f t="shared" si="3"/>
        <v>0</v>
      </c>
      <c r="H21" s="3"/>
      <c r="I21" s="32">
        <f t="shared" si="0"/>
        <v>0</v>
      </c>
      <c r="J21" s="33">
        <f t="shared" si="1"/>
        <v>0</v>
      </c>
      <c r="K21" s="34">
        <f t="shared" si="2"/>
        <v>0</v>
      </c>
    </row>
    <row r="22" spans="1:11" ht="5.25" customHeight="1" x14ac:dyDescent="0.35">
      <c r="A22" s="65"/>
      <c r="B22" s="66"/>
      <c r="C22" s="66"/>
      <c r="D22" s="66"/>
      <c r="E22" s="67"/>
      <c r="F22" s="66"/>
      <c r="G22" s="66"/>
      <c r="H22" s="67"/>
      <c r="I22" s="67"/>
      <c r="J22" s="66"/>
      <c r="K22" s="68"/>
    </row>
    <row r="23" spans="1:11" ht="21" customHeight="1" x14ac:dyDescent="0.35">
      <c r="A23" s="69" t="s">
        <v>11</v>
      </c>
      <c r="B23" s="64"/>
      <c r="C23" s="64"/>
      <c r="D23" s="64"/>
      <c r="E23" s="64"/>
      <c r="F23" s="64"/>
      <c r="G23" s="64"/>
      <c r="H23" s="64"/>
      <c r="I23" s="64"/>
      <c r="J23" s="21"/>
      <c r="K23" s="22">
        <f>SUM(G10:G21)</f>
        <v>0</v>
      </c>
    </row>
    <row r="24" spans="1:11" ht="21" customHeight="1" x14ac:dyDescent="0.35">
      <c r="A24" s="64" t="s">
        <v>16</v>
      </c>
      <c r="B24" s="64"/>
      <c r="C24" s="64"/>
      <c r="D24" s="64"/>
      <c r="E24" s="64"/>
      <c r="F24" s="64"/>
      <c r="G24" s="64"/>
      <c r="H24" s="64"/>
      <c r="I24" s="64"/>
      <c r="J24" s="23"/>
      <c r="K24" s="24">
        <f>SUM(J10:J21)</f>
        <v>0</v>
      </c>
    </row>
    <row r="25" spans="1:11" ht="21" customHeight="1" thickBot="1" x14ac:dyDescent="0.3">
      <c r="A25" s="54" t="s">
        <v>17</v>
      </c>
      <c r="B25" s="55"/>
      <c r="C25" s="55"/>
      <c r="D25" s="55"/>
      <c r="E25" s="55"/>
      <c r="F25" s="55"/>
      <c r="G25" s="55"/>
      <c r="H25" s="55"/>
      <c r="I25" s="55"/>
      <c r="J25" s="25"/>
      <c r="K25" s="26">
        <f>K23+K24</f>
        <v>0</v>
      </c>
    </row>
    <row r="26" spans="1:11" ht="4.5" customHeight="1" thickBot="1" x14ac:dyDescent="0.3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1" ht="56.25" customHeight="1" thickBot="1" x14ac:dyDescent="0.3">
      <c r="A27" s="59" t="s">
        <v>18</v>
      </c>
      <c r="B27" s="60"/>
      <c r="C27" s="48"/>
      <c r="D27" s="49"/>
      <c r="E27" s="49"/>
      <c r="F27" s="49"/>
      <c r="G27" s="49"/>
      <c r="H27" s="49"/>
      <c r="I27" s="49"/>
      <c r="J27" s="49"/>
      <c r="K27" s="50"/>
    </row>
    <row r="28" spans="1:11" ht="4.5" customHeight="1" thickBot="1" x14ac:dyDescent="0.4">
      <c r="A28" s="18"/>
      <c r="B28" s="19"/>
      <c r="C28" s="27"/>
      <c r="D28" s="27"/>
      <c r="E28" s="27"/>
      <c r="F28" s="27"/>
      <c r="G28" s="27"/>
      <c r="H28" s="27"/>
      <c r="I28" s="27"/>
      <c r="J28" s="27"/>
      <c r="K28" s="28"/>
    </row>
    <row r="29" spans="1:11" ht="48.75" customHeight="1" x14ac:dyDescent="0.25">
      <c r="A29" s="61"/>
      <c r="B29" s="62"/>
      <c r="C29" s="62"/>
      <c r="D29" s="62"/>
      <c r="E29" s="62"/>
      <c r="F29" s="63"/>
      <c r="G29" s="29"/>
      <c r="H29" s="61"/>
      <c r="I29" s="62"/>
      <c r="J29" s="62"/>
      <c r="K29" s="63"/>
    </row>
    <row r="30" spans="1:11" ht="15.75" thickBot="1" x14ac:dyDescent="0.3">
      <c r="A30" s="51" t="s">
        <v>19</v>
      </c>
      <c r="B30" s="52"/>
      <c r="C30" s="52"/>
      <c r="D30" s="52"/>
      <c r="E30" s="52"/>
      <c r="F30" s="53"/>
      <c r="G30" s="30"/>
      <c r="H30" s="51" t="s">
        <v>20</v>
      </c>
      <c r="I30" s="52"/>
      <c r="J30" s="52"/>
      <c r="K30" s="53"/>
    </row>
  </sheetData>
  <sheetProtection algorithmName="SHA-512" hashValue="mNJX36b+DICQsVnNOhxu0/W58Jaz45HJriHQuVO4ChST7i2Qfz7cQuutLyNcNiYUoelyvFAPH7C6sfAqXZ9lhA==" saltValue="xgg1L4ESICIpWvrRcMFSUw==" spinCount="100000" sheet="1" objects="1" scenarios="1"/>
  <mergeCells count="36">
    <mergeCell ref="B14:D14"/>
    <mergeCell ref="B15:D15"/>
    <mergeCell ref="B16:D16"/>
    <mergeCell ref="B21:D21"/>
    <mergeCell ref="B17:D17"/>
    <mergeCell ref="B18:D18"/>
    <mergeCell ref="B19:D19"/>
    <mergeCell ref="B20:D20"/>
    <mergeCell ref="B12:D12"/>
    <mergeCell ref="A6:B6"/>
    <mergeCell ref="C6:F6"/>
    <mergeCell ref="H6:I6"/>
    <mergeCell ref="A1:K1"/>
    <mergeCell ref="A2:K2"/>
    <mergeCell ref="A4:B4"/>
    <mergeCell ref="C4:F4"/>
    <mergeCell ref="H4:I4"/>
    <mergeCell ref="A5:B5"/>
    <mergeCell ref="C5:F5"/>
    <mergeCell ref="H5:I5"/>
    <mergeCell ref="B13:D13"/>
    <mergeCell ref="A7:K7"/>
    <mergeCell ref="C27:K27"/>
    <mergeCell ref="A30:F30"/>
    <mergeCell ref="H30:K30"/>
    <mergeCell ref="A25:I25"/>
    <mergeCell ref="A26:K26"/>
    <mergeCell ref="A27:B27"/>
    <mergeCell ref="A29:F29"/>
    <mergeCell ref="H29:K29"/>
    <mergeCell ref="A24:I24"/>
    <mergeCell ref="A22:K22"/>
    <mergeCell ref="A23:I23"/>
    <mergeCell ref="B8:D8"/>
    <mergeCell ref="B10:D10"/>
    <mergeCell ref="B11:D11"/>
  </mergeCells>
  <conditionalFormatting sqref="F10:G21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6" fitToHeight="0" orientation="landscape" r:id="rId1"/>
  <headerFooter>
    <oddHeader>&amp;RPágina &amp;P de &amp;N</oddHeader>
  </headerFooter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7ea51a3b-4a43-4b63-abf0-7b21760d721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80c409a-236e-49ae-a39f-1adec90f221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A1869F-B1CC-44C4-9B45-7126C8A49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2026-04-07T12:11:06Z</cp:lastPrinted>
  <dcterms:created xsi:type="dcterms:W3CDTF">2023-07-06T20:33:43Z</dcterms:created>
  <dcterms:modified xsi:type="dcterms:W3CDTF">2026-04-07T12:11:09Z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