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46. Adquisición aires acondicionados - ENJ-GAF-CM-2025-046/Editables/"/>
    </mc:Choice>
  </mc:AlternateContent>
  <xr:revisionPtr revIDLastSave="0" documentId="8_{B49DA0FD-DE7C-4DFE-BF4D-6B2F2B189460}" xr6:coauthVersionLast="47" xr6:coauthVersionMax="47" xr10:uidLastSave="{00000000-0000-0000-0000-000000000000}"/>
  <bookViews>
    <workbookView xWindow="-28920" yWindow="-5520" windowWidth="29040" windowHeight="1584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G11" i="5"/>
  <c r="G10" i="5"/>
  <c r="I10" i="5"/>
  <c r="J10" i="5" l="1"/>
  <c r="K13" i="5"/>
  <c r="K10" i="5"/>
  <c r="J11" i="5"/>
  <c r="K11" i="5" s="1"/>
  <c r="K14" i="5" l="1"/>
  <c r="K15" i="5" s="1"/>
</calcChain>
</file>

<file path=xl/sharedStrings.xml><?xml version="1.0" encoding="utf-8"?>
<sst xmlns="http://schemas.openxmlformats.org/spreadsheetml/2006/main" count="27" uniqueCount="26">
  <si>
    <t xml:space="preserve">Escuela Nacional de la Judicatura
</t>
  </si>
  <si>
    <t>FORMULARIO DE OFERTA ECONÓMICA</t>
  </si>
  <si>
    <t>Título del proceso</t>
  </si>
  <si>
    <t>Adquisición de acondicionadores de aire para la Escuela Nacional de la Judicatura.</t>
  </si>
  <si>
    <t>Referencia</t>
  </si>
  <si>
    <t>ENJ-GAF-CM-2026-008</t>
  </si>
  <si>
    <t>Nombre del oferente</t>
  </si>
  <si>
    <t>RNC/Cédula</t>
  </si>
  <si>
    <t>Fecha</t>
  </si>
  <si>
    <t>RPE</t>
  </si>
  <si>
    <t>Item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</si>
  <si>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</si>
  <si>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</si>
  <si>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</si>
  <si>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</si>
  <si>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</si>
  <si>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</si>
  <si>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</si>
  <si>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</si>
  <si>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Aire acondicionado inverter de 5 toneladas.
(El precio debe contemplar, desmonte de la unidad existente e instalación de la unidad ofertada)</t>
  </si>
  <si>
    <t>Aire acondicionado Split inverter de 2 toneladas.
(El precio debe contemplar, desmonte de la unidad existente e instalación de la unidad ofertada)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</si>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</sst>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65" fontId="5" fillId="0" borderId="11" xfId="0" applyNumberFormat="1" applyFont="1" applyBorder="1" applyAlignment="1" applyProtection="1">
      <alignment horizontal="left" vertical="center" wrapText="1"/>
      <protection locked="0"/>
    </xf>
    <xf numFmtId="165" fontId="5" fillId="0" borderId="11" xfId="0" applyNumberFormat="1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righ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166" fontId="3" fillId="0" borderId="6" xfId="2" applyNumberFormat="1" applyFont="1" applyBorder="1" applyAlignment="1" applyProtection="1">
      <alignment horizontal="center" vertical="center" wrapText="1"/>
      <protection locked="0"/>
    </xf>
    <xf numFmtId="166" fontId="3" fillId="0" borderId="6" xfId="2" applyNumberFormat="1" applyFont="1" applyBorder="1" applyAlignment="1" applyProtection="1">
      <alignment horizontal="center" vertical="center" wrapText="1"/>
    </xf>
    <xf numFmtId="9" fontId="5" fillId="0" borderId="6" xfId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166" fontId="3" fillId="0" borderId="11" xfId="2" applyNumberFormat="1" applyFont="1" applyBorder="1" applyAlignment="1" applyProtection="1">
      <alignment horizontal="center" vertical="center" wrapText="1"/>
      <protection locked="0"/>
    </xf>
    <xf numFmtId="166" fontId="3" fillId="0" borderId="11" xfId="2" applyNumberFormat="1" applyFont="1" applyBorder="1" applyAlignment="1" applyProtection="1">
      <alignment horizontal="center" vertical="center" wrapText="1"/>
    </xf>
    <xf numFmtId="9" fontId="5" fillId="0" borderId="11" xfId="1" applyFont="1" applyFill="1" applyBorder="1" applyAlignment="1" applyProtection="1">
      <alignment horizontal="center" vertical="center"/>
      <protection locked="0"/>
    </xf>
    <xf numFmtId="164" fontId="5" fillId="3" borderId="11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64" fontId="5" fillId="4" borderId="7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right"/>
    </xf>
    <xf numFmtId="164" fontId="5" fillId="4" borderId="9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1190625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K20"/>
  <sheetViews>
    <sheetView showGridLines="0" tabSelected="1" view="pageBreakPreview" topLeftCell="A4" zoomScale="115" zoomScaleNormal="55" zoomScaleSheetLayoutView="115" workbookViewId="0">
      <selection activeCell="A19" sqref="A19:K20"/>
    </sheetView>
  </sheetViews>
  <sheetFormatPr defaultColWidth="11.42578125" defaultRowHeight="15"/>
  <cols>
    <col min="1" max="1" width="6.5703125" bestFit="1" customWidth="1"/>
    <col min="2" max="2" width="19" customWidth="1"/>
    <col min="3" max="3" width="25.140625" customWidth="1"/>
    <col min="4" max="4" width="31.140625" customWidth="1"/>
    <col min="5" max="5" width="11.42578125" bestFit="1" customWidth="1"/>
    <col min="6" max="6" width="20.140625" customWidth="1"/>
    <col min="7" max="7" width="20.28515625" hidden="1" customWidth="1"/>
    <col min="8" max="8" width="9.42578125" bestFit="1" customWidth="1"/>
    <col min="9" max="9" width="20.85546875" customWidth="1"/>
    <col min="10" max="10" width="24" hidden="1" customWidth="1"/>
    <col min="11" max="11" width="31.5703125" customWidth="1"/>
  </cols>
  <sheetData>
    <row r="1" spans="1:11" ht="55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4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4">
      <c r="A3" s="8"/>
      <c r="B3" s="8"/>
      <c r="C3" s="8"/>
      <c r="D3" s="9"/>
      <c r="E3" s="9"/>
      <c r="F3" s="9"/>
      <c r="G3" s="9"/>
      <c r="H3" s="9"/>
      <c r="I3" s="10"/>
      <c r="J3" s="10"/>
      <c r="K3" s="11"/>
    </row>
    <row r="4" spans="1:11" ht="63" customHeight="1">
      <c r="A4" s="18" t="s">
        <v>2</v>
      </c>
      <c r="B4" s="19"/>
      <c r="C4" s="20" t="s">
        <v>3</v>
      </c>
      <c r="D4" s="20"/>
      <c r="E4" s="20"/>
      <c r="F4" s="20"/>
      <c r="G4" s="21"/>
      <c r="H4" s="19" t="s">
        <v>4</v>
      </c>
      <c r="I4" s="19"/>
      <c r="J4" s="22"/>
      <c r="K4" s="23" t="s">
        <v>5</v>
      </c>
    </row>
    <row r="5" spans="1:11" ht="24" customHeight="1">
      <c r="A5" s="24" t="s">
        <v>6</v>
      </c>
      <c r="B5" s="12"/>
      <c r="C5" s="14"/>
      <c r="D5" s="14"/>
      <c r="E5" s="14"/>
      <c r="F5" s="14"/>
      <c r="G5" s="15"/>
      <c r="H5" s="12" t="s">
        <v>7</v>
      </c>
      <c r="I5" s="12"/>
      <c r="J5" s="13"/>
      <c r="K5" s="25"/>
    </row>
    <row r="6" spans="1:11" ht="24.75" customHeight="1">
      <c r="A6" s="26" t="s">
        <v>8</v>
      </c>
      <c r="B6" s="27"/>
      <c r="C6" s="28"/>
      <c r="D6" s="28"/>
      <c r="E6" s="28"/>
      <c r="F6" s="28"/>
      <c r="G6" s="29"/>
      <c r="H6" s="27" t="s">
        <v>9</v>
      </c>
      <c r="I6" s="27"/>
      <c r="J6" s="30"/>
      <c r="K6" s="31"/>
    </row>
    <row r="7" spans="1:11" ht="4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31.5">
      <c r="A8" s="32" t="s">
        <v>10</v>
      </c>
      <c r="B8" s="33" t="s">
        <v>11</v>
      </c>
      <c r="C8" s="33"/>
      <c r="D8" s="33"/>
      <c r="E8" s="34" t="s">
        <v>12</v>
      </c>
      <c r="F8" s="34" t="s">
        <v>13</v>
      </c>
      <c r="G8" s="34" t="s">
        <v>14</v>
      </c>
      <c r="H8" s="34" t="s">
        <v>15</v>
      </c>
      <c r="I8" s="34" t="s">
        <v>16</v>
      </c>
      <c r="J8" s="34" t="s">
        <v>17</v>
      </c>
      <c r="K8" s="35" t="s">
        <v>18</v>
      </c>
    </row>
    <row r="9" spans="1:11" ht="4.5" customHeight="1">
      <c r="A9" s="53"/>
      <c r="B9" s="1"/>
      <c r="C9" s="1"/>
      <c r="D9" s="1"/>
      <c r="E9" s="1"/>
      <c r="F9" s="1"/>
      <c r="G9" s="1"/>
      <c r="H9" s="1"/>
      <c r="I9" s="1"/>
      <c r="J9" s="1"/>
      <c r="K9" s="54"/>
    </row>
    <row r="10" spans="1:11" ht="51.75" customHeight="1">
      <c r="A10" s="37">
        <v>1</v>
      </c>
      <c r="B10" s="38" t="s">
        <v>19</v>
      </c>
      <c r="C10" s="38"/>
      <c r="D10" s="38"/>
      <c r="E10" s="39">
        <v>1</v>
      </c>
      <c r="F10" s="40"/>
      <c r="G10" s="41">
        <f>E10*F10</f>
        <v>0</v>
      </c>
      <c r="H10" s="42"/>
      <c r="I10" s="43">
        <f>+H10*F10</f>
        <v>0</v>
      </c>
      <c r="J10" s="43">
        <f>G10*H10</f>
        <v>0</v>
      </c>
      <c r="K10" s="44">
        <f>+G10+J10</f>
        <v>0</v>
      </c>
    </row>
    <row r="11" spans="1:11" ht="69.75" customHeight="1">
      <c r="A11" s="45">
        <v>2</v>
      </c>
      <c r="B11" s="46" t="s">
        <v>20</v>
      </c>
      <c r="C11" s="46"/>
      <c r="D11" s="46"/>
      <c r="E11" s="47">
        <v>1</v>
      </c>
      <c r="F11" s="48"/>
      <c r="G11" s="49">
        <f>E11*F11</f>
        <v>0</v>
      </c>
      <c r="H11" s="50"/>
      <c r="I11" s="51">
        <f>+H11*F11</f>
        <v>0</v>
      </c>
      <c r="J11" s="51">
        <f>G11*H11</f>
        <v>0</v>
      </c>
      <c r="K11" s="52">
        <f>+G11+J11</f>
        <v>0</v>
      </c>
    </row>
    <row r="12" spans="1:11" ht="5.2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21" customHeight="1">
      <c r="A13" s="55" t="s">
        <v>14</v>
      </c>
      <c r="B13" s="56"/>
      <c r="C13" s="56"/>
      <c r="D13" s="56"/>
      <c r="E13" s="56"/>
      <c r="F13" s="56"/>
      <c r="G13" s="56"/>
      <c r="H13" s="56"/>
      <c r="I13" s="56"/>
      <c r="J13" s="57"/>
      <c r="K13" s="58">
        <f>G10+G11</f>
        <v>0</v>
      </c>
    </row>
    <row r="14" spans="1:11" ht="21" customHeight="1">
      <c r="A14" s="59" t="s">
        <v>21</v>
      </c>
      <c r="B14" s="16"/>
      <c r="C14" s="16"/>
      <c r="D14" s="16"/>
      <c r="E14" s="16"/>
      <c r="F14" s="16"/>
      <c r="G14" s="16"/>
      <c r="H14" s="16"/>
      <c r="I14" s="16"/>
      <c r="J14" s="17"/>
      <c r="K14" s="60">
        <f>J10+J11</f>
        <v>0</v>
      </c>
    </row>
    <row r="15" spans="1:11" ht="21" customHeight="1">
      <c r="A15" s="61" t="s">
        <v>22</v>
      </c>
      <c r="B15" s="62"/>
      <c r="C15" s="62"/>
      <c r="D15" s="62"/>
      <c r="E15" s="62"/>
      <c r="F15" s="62"/>
      <c r="G15" s="62"/>
      <c r="H15" s="62"/>
      <c r="I15" s="62"/>
      <c r="J15" s="63"/>
      <c r="K15" s="64">
        <f>K13+K14</f>
        <v>0</v>
      </c>
    </row>
    <row r="16" spans="1:11" ht="4.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ht="56.25" customHeight="1">
      <c r="A17" s="66" t="s">
        <v>23</v>
      </c>
      <c r="B17" s="67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4.5" customHeight="1">
      <c r="A18" s="53"/>
      <c r="B18" s="1"/>
      <c r="C18" s="1"/>
      <c r="D18" s="1"/>
      <c r="E18" s="1"/>
      <c r="F18" s="1"/>
      <c r="G18" s="1"/>
      <c r="H18" s="1"/>
      <c r="I18" s="1"/>
      <c r="J18" s="1"/>
      <c r="K18" s="54"/>
    </row>
    <row r="19" spans="1:11" ht="48.75" customHeight="1">
      <c r="A19" s="71"/>
      <c r="B19" s="72"/>
      <c r="C19" s="72"/>
      <c r="D19" s="72"/>
      <c r="E19" s="72"/>
      <c r="F19" s="72"/>
      <c r="G19" s="73"/>
      <c r="H19" s="72"/>
      <c r="I19" s="72"/>
      <c r="J19" s="72"/>
      <c r="K19" s="74"/>
    </row>
    <row r="20" spans="1:11">
      <c r="A20" s="2" t="s">
        <v>24</v>
      </c>
      <c r="B20" s="3"/>
      <c r="C20" s="3"/>
      <c r="D20" s="3"/>
      <c r="E20" s="3"/>
      <c r="F20" s="3"/>
      <c r="G20" s="4"/>
      <c r="H20" s="3" t="s">
        <v>25</v>
      </c>
      <c r="I20" s="3"/>
      <c r="J20" s="3"/>
      <c r="K20" s="5"/>
    </row>
  </sheetData>
  <sheetProtection algorithmName="SHA-512" hashValue="PVV14ZqX2fZoKJuuYs9f3NS5yNpQr5JzNJR3/QWtX0AuDC4jWtTSDe44zU/XMbOAtPigXrbb36KrTXhLxmFBvg==" saltValue="Au1wWvHcjZCfbVe/nKTPLg==" spinCount="100000" sheet="1" objects="1" scenarios="1"/>
  <mergeCells count="28">
    <mergeCell ref="A7:K7"/>
    <mergeCell ref="B11:D11"/>
    <mergeCell ref="A18:K18"/>
    <mergeCell ref="A9:K9"/>
    <mergeCell ref="A6:B6"/>
    <mergeCell ref="C6:F6"/>
    <mergeCell ref="H6:I6"/>
    <mergeCell ref="A1:K1"/>
    <mergeCell ref="A2:K2"/>
    <mergeCell ref="A4:B4"/>
    <mergeCell ref="C4:F4"/>
    <mergeCell ref="H4:I4"/>
    <mergeCell ref="A5:B5"/>
    <mergeCell ref="C5:F5"/>
    <mergeCell ref="H5:I5"/>
    <mergeCell ref="C17:K17"/>
    <mergeCell ref="A20:F20"/>
    <mergeCell ref="H20:K20"/>
    <mergeCell ref="A15:I15"/>
    <mergeCell ref="A16:K16"/>
    <mergeCell ref="A17:B17"/>
    <mergeCell ref="A19:F19"/>
    <mergeCell ref="H19:K19"/>
    <mergeCell ref="A14:I14"/>
    <mergeCell ref="A12:K12"/>
    <mergeCell ref="A13:I13"/>
    <mergeCell ref="B8:D8"/>
    <mergeCell ref="B10:D10"/>
  </mergeCells>
  <conditionalFormatting sqref="F10:G11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/>
</file>

<file path=customXml/itemProps2.xml><?xml version="1.0" encoding="utf-8"?>
<ds:datastoreItem xmlns:ds="http://schemas.openxmlformats.org/officeDocument/2006/customXml" ds:itemID="{92AE5D9C-E8CB-4F45-9901-56BBA882A868}"/>
</file>

<file path=customXml/itemProps3.xml><?xml version="1.0" encoding="utf-8"?>
<ds:datastoreItem xmlns:ds="http://schemas.openxmlformats.org/officeDocument/2006/customXml" ds:itemID="{10F8E970-7E75-4A80-9E32-F6427E847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2026-03-16T12:38:33Z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