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9725"/>
  <workbookPr defaultThemeVersion="166925"/>
  <mc:AlternateContent xmlns:mc="http://schemas.openxmlformats.org/markup-compatibility/2006">
    <mc:Choice Requires="x15">
      <x15ac:absPath xmlns:x15ac="http://schemas.microsoft.com/office/spreadsheetml/2010/11/ac" url="https://escuelanacionaldejudicatura.sharepoint.com/sites/ComprasyContrataciones/Documentos compartidos/Comparación de precios/04. ENJ-CCC-CP-BS-2026-004 Alquiler espacios/Anexos/"/>
    </mc:Choice>
  </mc:AlternateContent>
  <xr:revisionPtr revIDLastSave="228" documentId="8_{ED3F0A51-B45B-4347-B104-00B1A9F6FCB9}" xr6:coauthVersionLast="47" xr6:coauthVersionMax="47" xr10:uidLastSave="{E6E91B63-084B-4FEF-9C16-20B883104B60}"/>
  <workbookProtection workbookAlgorithmName="SHA-512" workbookHashValue="5NIUK+EaV8pTUVmHx8dC2abxp4x9gYJi3CUZ3MBDihmXsBFka4+Jov9lKLwmt/IB+nBWMkMDq8aCj+J95QPyCQ==" workbookSaltValue="kMZ5ocVsz3PtqifU30VPhg==" workbookSpinCount="100000" lockStructure="1"/>
  <bookViews>
    <workbookView xWindow="-120" yWindow="-120" windowWidth="29040" windowHeight="15840" xr2:uid="{00000000-000D-0000-FFFF-FFFF00000000}"/>
  </bookViews>
  <sheets>
    <sheet name="Form" sheetId="5" r:id="rId1"/>
  </sheets>
  <definedNames>
    <definedName name="_xlnm.Print_Titles" localSheetId="0">Form!$1:$9</definedName>
  </definedNam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H13" i="5" l="1"/>
  <c r="I13" i="5" s="1"/>
  <c r="H10" i="5"/>
  <c r="I10" i="5" s="1"/>
  <c r="H12" i="5"/>
  <c r="I12" i="5" s="1"/>
  <c r="H11" i="5"/>
  <c r="I11" i="5" s="1"/>
  <c r="I15" i="5" l="1"/>
</calcChain>
</file>

<file path=xl/sharedStrings.xml><?xml version="1.0" encoding="utf-8"?>
<sst xmlns="http://schemas.openxmlformats.org/spreadsheetml/2006/main" count="26" uniqueCount="26">
  <si>
    <t>Escuela Nacional de la Judicatura
 Comité de Compras y Contrataciones</t>
  </si>
  <si>
    <t>Título del proceso</t>
  </si>
  <si>
    <t>Referencia</t>
  </si>
  <si>
    <t>Nombre del oferente</t>
  </si>
  <si>
    <t>RNC/Cédula</t>
  </si>
  <si>
    <t>Fecha</t>
  </si>
  <si>
    <t>RPE</t>
  </si>
  <si>
    <t>Ítem</t>
  </si>
  <si>
    <t>Descripción del Bien o Servicio</t>
  </si>
  <si>
    <t>Cantidad</t>
  </si>
  <si>
    <t xml:space="preserve">Precio unitario </t>
  </si>
  <si>
    <t>ITBIS %</t>
  </si>
  <si>
    <t>ITBIS RD$</t>
  </si>
  <si>
    <t>Precio Unitario Final</t>
  </si>
  <si>
    <t>Valor total de la oferta en letras (impuestos incluidos)</t>
  </si>
  <si>
    <t>Valor total de la oferta en numeros en RD$</t>
  </si>
  <si>
    <t xml:space="preserve">Nombre del representante legal </t>
  </si>
  <si>
    <t>Firma y Sello</t>
  </si>
  <si>
    <t>Espacio núm. 1
(Desglosado en especificaciones técnicas)</t>
  </si>
  <si>
    <t>Espacio núm. 2
(Desglosado en especificaciones técnicas)</t>
  </si>
  <si>
    <t>Espacio núm. 3
(Desglosado en especificaciones técnicas)</t>
  </si>
  <si>
    <t>Espacio núm. 4
(Desglosado en especificaciones técnicas)</t>
  </si>
  <si>
    <t>PORCENTAJE DE TASA POR SERVICIO</t>
  </si>
  <si>
    <t>MONTO TOTAL I/C</t>
  </si>
  <si>
    <t>ENJ-CCC-CP-BS-2026-004</t>
  </si>
  <si>
    <t xml:space="preserve">Contratación de los servicios de una agencia para el alquiler de espacios para las diferentes actividades de la Escuela Nacional de la Judicatura.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</si>
</sst>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44" formatCode="_(&quot;$&quot;* #,##0.00_);_(&quot;$&quot;* \(#,##0.00\);_(&quot;$&quot;* &quot;-&quot;??_);_(@_)"/>
    <numFmt numFmtId="164" formatCode="_(&quot;RD$&quot;* #,##0.00_);_(&quot;RD$&quot;* \(#,##0.00\);_(&quot;RD$&quot;* &quot;-&quot;??_);_(@_)"/>
    <numFmt numFmtId="165" formatCode="[$-1C0A]d&quot; de &quot;mmmm&quot; de &quot;yyyy;@"/>
    <numFmt numFmtId="166" formatCode="[$RD$-1C0A]#,##0.00;[Red][$RD$-1C0A]#,##0.00"/>
  </numFmts>
  <fonts count="11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6"/>
      <color rgb="FF000000"/>
      <name val="Montserrat"/>
    </font>
    <font>
      <b/>
      <sz val="16"/>
      <color rgb="FF000000"/>
      <name val="Montserrat"/>
    </font>
    <font>
      <sz val="11"/>
      <color rgb="FF000000"/>
      <name val="Montserrat"/>
    </font>
    <font>
      <b/>
      <sz val="11"/>
      <color theme="1"/>
      <name val="Montserrat"/>
    </font>
    <font>
      <sz val="11"/>
      <color theme="1"/>
      <name val="Montserrat"/>
    </font>
    <font>
      <sz val="6"/>
      <color theme="1"/>
      <name val="Montserrat"/>
    </font>
    <font>
      <sz val="10"/>
      <name val="Arial"/>
      <family val="2"/>
    </font>
    <font>
      <b/>
      <sz val="11"/>
      <color theme="0"/>
      <name val="Montserrat"/>
    </font>
    <font>
      <sz val="11"/>
      <color theme="0"/>
      <name val="Montserrat"/>
    </font>
  </fonts>
  <fills count="4">
    <fill>
      <patternFill patternType="none"/>
    </fill>
    <fill>
      <patternFill patternType="gray125"/>
    </fill>
    <fill>
      <patternFill patternType="solid">
        <fgColor rgb="FF0050DD"/>
        <bgColor indexed="64"/>
      </patternFill>
    </fill>
    <fill>
      <patternFill patternType="solid">
        <fgColor theme="4" tint="0.79998168889431442"/>
        <bgColor indexed="64"/>
      </patternFill>
    </fill>
  </fills>
  <borders count="31">
    <border>
      <left/>
      <right/>
      <top/>
      <bottom/>
      <diagonal/>
    </border>
    <border>
      <left/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medium">
        <color rgb="FF000000"/>
      </left>
      <right style="thin">
        <color rgb="FF000000"/>
      </right>
      <top style="medium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medium">
        <color rgb="FF000000"/>
      </top>
      <bottom style="thin">
        <color rgb="FF000000"/>
      </bottom>
      <diagonal/>
    </border>
    <border>
      <left style="thin">
        <color rgb="FF000000"/>
      </left>
      <right style="medium">
        <color rgb="FF000000"/>
      </right>
      <top style="medium">
        <color rgb="FF000000"/>
      </top>
      <bottom style="thin">
        <color rgb="FF000000"/>
      </bottom>
      <diagonal/>
    </border>
    <border>
      <left style="medium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medium">
        <color rgb="FF000000"/>
      </right>
      <top style="thin">
        <color rgb="FF000000"/>
      </top>
      <bottom style="thin">
        <color rgb="FF000000"/>
      </bottom>
      <diagonal/>
    </border>
    <border>
      <left/>
      <right style="medium">
        <color rgb="FF000000"/>
      </right>
      <top style="thin">
        <color rgb="FF000000"/>
      </top>
      <bottom style="thin">
        <color rgb="FF000000"/>
      </bottom>
      <diagonal/>
    </border>
    <border>
      <left style="medium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 style="thin">
        <color rgb="FF000000"/>
      </right>
      <top style="medium">
        <color rgb="FF000000"/>
      </top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</borders>
  <cellStyleXfs count="3">
    <xf numFmtId="0" fontId="0" fillId="0" borderId="0"/>
    <xf numFmtId="9" fontId="1" fillId="0" borderId="0" applyFont="0" applyFill="0" applyBorder="0" applyAlignment="0" applyProtection="0"/>
    <xf numFmtId="44" fontId="8" fillId="0" borderId="0" applyFont="0" applyFill="0" applyBorder="0" applyAlignment="0" applyProtection="0"/>
  </cellStyleXfs>
  <cellXfs count="67">
    <xf numFmtId="0" fontId="0" fillId="0" borderId="0" xfId="0"/>
    <xf numFmtId="0" fontId="5" fillId="0" borderId="14" xfId="0" applyFont="1" applyBorder="1" applyAlignment="1" applyProtection="1">
      <alignment horizontal="center" vertical="center"/>
      <protection locked="0"/>
    </xf>
    <xf numFmtId="166" fontId="4" fillId="0" borderId="20" xfId="2" applyNumberFormat="1" applyFont="1" applyBorder="1" applyAlignment="1" applyProtection="1">
      <alignment horizontal="center" vertical="center" wrapText="1"/>
      <protection locked="0"/>
    </xf>
    <xf numFmtId="9" fontId="6" fillId="0" borderId="20" xfId="1" applyFont="1" applyBorder="1" applyAlignment="1" applyProtection="1">
      <alignment horizontal="center" vertical="center"/>
      <protection locked="0"/>
    </xf>
    <xf numFmtId="166" fontId="4" fillId="0" borderId="22" xfId="2" applyNumberFormat="1" applyFont="1" applyBorder="1" applyAlignment="1" applyProtection="1">
      <alignment horizontal="center" vertical="center" wrapText="1"/>
      <protection locked="0"/>
    </xf>
    <xf numFmtId="9" fontId="6" fillId="0" borderId="22" xfId="1" applyFont="1" applyBorder="1" applyAlignment="1" applyProtection="1">
      <alignment horizontal="center" vertical="center"/>
      <protection locked="0"/>
    </xf>
    <xf numFmtId="9" fontId="6" fillId="0" borderId="29" xfId="1" applyFont="1" applyBorder="1" applyAlignment="1" applyProtection="1">
      <alignment horizontal="center" vertical="center"/>
      <protection locked="0"/>
    </xf>
    <xf numFmtId="9" fontId="6" fillId="0" borderId="2" xfId="1" applyFont="1" applyBorder="1" applyAlignment="1" applyProtection="1">
      <alignment horizontal="center" vertical="center"/>
      <protection locked="0"/>
    </xf>
    <xf numFmtId="166" fontId="4" fillId="0" borderId="29" xfId="2" applyNumberFormat="1" applyFont="1" applyBorder="1" applyAlignment="1" applyProtection="1">
      <alignment horizontal="center" vertical="center" wrapText="1"/>
      <protection locked="0"/>
    </xf>
    <xf numFmtId="166" fontId="4" fillId="0" borderId="2" xfId="2" applyNumberFormat="1" applyFont="1" applyBorder="1" applyAlignment="1" applyProtection="1">
      <alignment horizontal="center" vertical="center" wrapText="1"/>
      <protection locked="0"/>
    </xf>
    <xf numFmtId="0" fontId="2" fillId="0" borderId="0" xfId="0" applyFont="1" applyAlignment="1">
      <alignment horizontal="center"/>
    </xf>
    <xf numFmtId="0" fontId="0" fillId="0" borderId="0" xfId="0" applyAlignment="1">
      <alignment horizontal="center"/>
    </xf>
    <xf numFmtId="0" fontId="3" fillId="0" borderId="0" xfId="0" applyFont="1" applyAlignment="1">
      <alignment horizontal="center" vertical="top"/>
    </xf>
    <xf numFmtId="0" fontId="4" fillId="0" borderId="0" xfId="0" applyFont="1" applyAlignment="1">
      <alignment vertical="center"/>
    </xf>
    <xf numFmtId="0" fontId="3" fillId="0" borderId="0" xfId="0" applyFont="1" applyAlignment="1">
      <alignment vertical="center"/>
    </xf>
    <xf numFmtId="0" fontId="5" fillId="3" borderId="5" xfId="0" applyFont="1" applyFill="1" applyBorder="1" applyAlignment="1">
      <alignment horizontal="center" vertical="center"/>
    </xf>
    <xf numFmtId="0" fontId="9" fillId="2" borderId="7" xfId="0" applyFont="1" applyFill="1" applyBorder="1" applyAlignment="1">
      <alignment horizontal="center" vertical="center" wrapText="1"/>
    </xf>
    <xf numFmtId="0" fontId="9" fillId="2" borderId="10" xfId="0" applyFont="1" applyFill="1" applyBorder="1" applyAlignment="1">
      <alignment horizontal="center" vertical="center" wrapText="1"/>
    </xf>
    <xf numFmtId="0" fontId="9" fillId="2" borderId="11" xfId="0" applyFont="1" applyFill="1" applyBorder="1" applyAlignment="1">
      <alignment horizontal="center" vertical="center" wrapText="1"/>
    </xf>
    <xf numFmtId="0" fontId="6" fillId="0" borderId="0" xfId="0" applyFont="1"/>
    <xf numFmtId="0" fontId="6" fillId="3" borderId="21" xfId="0" applyFont="1" applyFill="1" applyBorder="1" applyAlignment="1">
      <alignment horizontal="center" vertical="center"/>
    </xf>
    <xf numFmtId="0" fontId="6" fillId="3" borderId="22" xfId="0" applyFont="1" applyFill="1" applyBorder="1" applyAlignment="1">
      <alignment horizontal="center" vertical="center"/>
    </xf>
    <xf numFmtId="164" fontId="6" fillId="3" borderId="22" xfId="0" applyNumberFormat="1" applyFont="1" applyFill="1" applyBorder="1" applyAlignment="1">
      <alignment vertical="center"/>
    </xf>
    <xf numFmtId="164" fontId="6" fillId="3" borderId="23" xfId="0" applyNumberFormat="1" applyFont="1" applyFill="1" applyBorder="1" applyAlignment="1">
      <alignment vertical="center"/>
    </xf>
    <xf numFmtId="0" fontId="6" fillId="3" borderId="24" xfId="0" applyFont="1" applyFill="1" applyBorder="1" applyAlignment="1">
      <alignment horizontal="center" vertical="center"/>
    </xf>
    <xf numFmtId="0" fontId="6" fillId="3" borderId="20" xfId="0" applyFont="1" applyFill="1" applyBorder="1" applyAlignment="1">
      <alignment horizontal="center" vertical="center"/>
    </xf>
    <xf numFmtId="164" fontId="6" fillId="3" borderId="20" xfId="0" applyNumberFormat="1" applyFont="1" applyFill="1" applyBorder="1" applyAlignment="1">
      <alignment vertical="center"/>
    </xf>
    <xf numFmtId="164" fontId="6" fillId="3" borderId="25" xfId="0" applyNumberFormat="1" applyFont="1" applyFill="1" applyBorder="1" applyAlignment="1">
      <alignment vertical="center"/>
    </xf>
    <xf numFmtId="0" fontId="6" fillId="3" borderId="27" xfId="0" applyFont="1" applyFill="1" applyBorder="1" applyAlignment="1">
      <alignment horizontal="center" vertical="center"/>
    </xf>
    <xf numFmtId="0" fontId="6" fillId="3" borderId="29" xfId="0" applyFont="1" applyFill="1" applyBorder="1" applyAlignment="1">
      <alignment horizontal="center" vertical="center"/>
    </xf>
    <xf numFmtId="164" fontId="6" fillId="3" borderId="29" xfId="0" applyNumberFormat="1" applyFont="1" applyFill="1" applyBorder="1" applyAlignment="1">
      <alignment vertical="center"/>
    </xf>
    <xf numFmtId="0" fontId="6" fillId="3" borderId="2" xfId="0" applyFont="1" applyFill="1" applyBorder="1" applyAlignment="1">
      <alignment horizontal="center" vertical="center"/>
    </xf>
    <xf numFmtId="164" fontId="6" fillId="3" borderId="2" xfId="0" applyNumberFormat="1" applyFont="1" applyFill="1" applyBorder="1" applyAlignment="1">
      <alignment vertical="center"/>
    </xf>
    <xf numFmtId="164" fontId="6" fillId="3" borderId="26" xfId="0" applyNumberFormat="1" applyFont="1" applyFill="1" applyBorder="1" applyAlignment="1">
      <alignment vertical="center"/>
    </xf>
    <xf numFmtId="164" fontId="6" fillId="3" borderId="30" xfId="0" applyNumberFormat="1" applyFont="1" applyFill="1" applyBorder="1" applyAlignment="1">
      <alignment horizontal="center" vertical="center"/>
    </xf>
    <xf numFmtId="10" fontId="6" fillId="3" borderId="2" xfId="0" applyNumberFormat="1" applyFont="1" applyFill="1" applyBorder="1" applyAlignment="1">
      <alignment horizontal="center" vertical="center"/>
    </xf>
    <xf numFmtId="164" fontId="5" fillId="3" borderId="11" xfId="0" applyNumberFormat="1" applyFont="1" applyFill="1" applyBorder="1" applyAlignment="1">
      <alignment horizontal="center" vertical="center"/>
    </xf>
    <xf numFmtId="0" fontId="3" fillId="0" borderId="0" xfId="0" applyFont="1" applyAlignment="1">
      <alignment horizontal="center" wrapText="1"/>
    </xf>
    <xf numFmtId="0" fontId="9" fillId="2" borderId="3" xfId="0" applyFont="1" applyFill="1" applyBorder="1" applyAlignment="1">
      <alignment horizontal="left" vertical="center"/>
    </xf>
    <xf numFmtId="0" fontId="9" fillId="2" borderId="4" xfId="0" applyFont="1" applyFill="1" applyBorder="1" applyAlignment="1">
      <alignment horizontal="left" vertical="center"/>
    </xf>
    <xf numFmtId="0" fontId="6" fillId="3" borderId="4" xfId="0" applyFont="1" applyFill="1" applyBorder="1" applyAlignment="1">
      <alignment horizontal="justify" vertical="center" wrapText="1"/>
    </xf>
    <xf numFmtId="0" fontId="9" fillId="2" borderId="13" xfId="0" applyFont="1" applyFill="1" applyBorder="1" applyAlignment="1">
      <alignment horizontal="left" vertical="center"/>
    </xf>
    <xf numFmtId="0" fontId="9" fillId="2" borderId="2" xfId="0" applyFont="1" applyFill="1" applyBorder="1" applyAlignment="1">
      <alignment horizontal="left" vertical="center"/>
    </xf>
    <xf numFmtId="0" fontId="5" fillId="0" borderId="2" xfId="0" applyFont="1" applyBorder="1" applyAlignment="1" applyProtection="1">
      <alignment horizontal="left" vertical="center" wrapText="1"/>
      <protection locked="0"/>
    </xf>
    <xf numFmtId="0" fontId="6" fillId="0" borderId="0" xfId="0" applyFont="1" applyAlignment="1">
      <alignment horizontal="center"/>
    </xf>
    <xf numFmtId="165" fontId="6" fillId="0" borderId="2" xfId="0" applyNumberFormat="1" applyFont="1" applyBorder="1" applyAlignment="1" applyProtection="1">
      <alignment horizontal="left" vertical="center" wrapText="1"/>
      <protection locked="0"/>
    </xf>
    <xf numFmtId="0" fontId="9" fillId="2" borderId="8" xfId="0" applyFont="1" applyFill="1" applyBorder="1" applyAlignment="1">
      <alignment horizontal="center" vertical="center" wrapText="1"/>
    </xf>
    <xf numFmtId="0" fontId="9" fillId="2" borderId="6" xfId="0" applyFont="1" applyFill="1" applyBorder="1" applyAlignment="1">
      <alignment horizontal="center" vertical="center" wrapText="1"/>
    </xf>
    <xf numFmtId="0" fontId="6" fillId="3" borderId="22" xfId="0" applyFont="1" applyFill="1" applyBorder="1" applyAlignment="1">
      <alignment horizontal="left" vertical="center" wrapText="1"/>
    </xf>
    <xf numFmtId="0" fontId="6" fillId="3" borderId="28" xfId="0" applyFont="1" applyFill="1" applyBorder="1" applyAlignment="1">
      <alignment horizontal="left" vertical="center" wrapText="1"/>
    </xf>
    <xf numFmtId="0" fontId="5" fillId="0" borderId="1" xfId="0" applyFont="1" applyBorder="1" applyAlignment="1">
      <alignment horizontal="center" vertical="top"/>
    </xf>
    <xf numFmtId="0" fontId="6" fillId="3" borderId="2" xfId="0" applyFont="1" applyFill="1" applyBorder="1" applyAlignment="1">
      <alignment horizontal="left" vertical="center" wrapText="1"/>
    </xf>
    <xf numFmtId="0" fontId="7" fillId="0" borderId="18" xfId="0" applyFont="1" applyBorder="1" applyAlignment="1">
      <alignment horizontal="center" wrapText="1"/>
    </xf>
    <xf numFmtId="0" fontId="7" fillId="0" borderId="1" xfId="0" applyFont="1" applyBorder="1" applyAlignment="1">
      <alignment horizontal="center" wrapText="1"/>
    </xf>
    <xf numFmtId="0" fontId="7" fillId="0" borderId="19" xfId="0" applyFont="1" applyBorder="1" applyAlignment="1">
      <alignment horizontal="center" wrapText="1"/>
    </xf>
    <xf numFmtId="0" fontId="5" fillId="3" borderId="12" xfId="0" applyFont="1" applyFill="1" applyBorder="1" applyAlignment="1">
      <alignment horizontal="right" vertical="center"/>
    </xf>
    <xf numFmtId="0" fontId="5" fillId="3" borderId="6" xfId="0" applyFont="1" applyFill="1" applyBorder="1" applyAlignment="1">
      <alignment horizontal="right" vertical="center"/>
    </xf>
    <xf numFmtId="0" fontId="5" fillId="0" borderId="0" xfId="0" applyFont="1" applyAlignment="1">
      <alignment horizontal="center" vertical="center"/>
    </xf>
    <xf numFmtId="0" fontId="10" fillId="2" borderId="12" xfId="0" applyFont="1" applyFill="1" applyBorder="1" applyAlignment="1">
      <alignment horizontal="center" vertical="center" wrapText="1"/>
    </xf>
    <xf numFmtId="0" fontId="10" fillId="2" borderId="9" xfId="0" applyFont="1" applyFill="1" applyBorder="1" applyAlignment="1">
      <alignment horizontal="center" vertical="center" wrapText="1"/>
    </xf>
    <xf numFmtId="0" fontId="6" fillId="3" borderId="8" xfId="0" applyFont="1" applyFill="1" applyBorder="1" applyAlignment="1">
      <alignment horizontal="center" vertical="center" wrapText="1"/>
    </xf>
    <xf numFmtId="0" fontId="6" fillId="3" borderId="6" xfId="0" applyFont="1" applyFill="1" applyBorder="1" applyAlignment="1">
      <alignment horizontal="center" vertical="center" wrapText="1"/>
    </xf>
    <xf numFmtId="0" fontId="6" fillId="3" borderId="9" xfId="0" applyFont="1" applyFill="1" applyBorder="1" applyAlignment="1">
      <alignment horizontal="center" vertical="center" wrapText="1"/>
    </xf>
    <xf numFmtId="0" fontId="10" fillId="2" borderId="8" xfId="0" applyFont="1" applyFill="1" applyBorder="1" applyAlignment="1">
      <alignment horizontal="center" vertical="center" wrapText="1"/>
    </xf>
    <xf numFmtId="0" fontId="6" fillId="0" borderId="16" xfId="0" applyFont="1" applyBorder="1" applyAlignment="1" applyProtection="1">
      <alignment horizontal="center" vertical="center" wrapText="1"/>
      <protection locked="0"/>
    </xf>
    <xf numFmtId="0" fontId="6" fillId="0" borderId="15" xfId="0" applyFont="1" applyBorder="1" applyAlignment="1" applyProtection="1">
      <alignment horizontal="center" vertical="center" wrapText="1"/>
      <protection locked="0"/>
    </xf>
    <xf numFmtId="0" fontId="6" fillId="0" borderId="17" xfId="0" applyFont="1" applyBorder="1" applyAlignment="1" applyProtection="1">
      <alignment horizontal="center" vertical="center" wrapText="1"/>
      <protection locked="0"/>
    </xf>
  </cellXfs>
  <cellStyles count="3">
    <cellStyle name="Moneda 2" xfId="2" xr:uid="{28190E61-DCB0-4F0B-A1AB-79EEDBAEEDDC}"/>
    <cellStyle name="Normal" xfId="0" builtinId="0"/>
    <cellStyle name="Porcentaje" xfId="1" builtinId="5"/>
  </cellStyles>
  <dxfs count="2">
    <dxf>
      <fill>
        <patternFill>
          <bgColor theme="9" tint="0.39994506668294322"/>
        </patternFill>
      </fill>
    </dxf>
    <dxf>
      <fill>
        <patternFill>
          <bgColor theme="6" tint="0.39994506668294322"/>
        </patternFill>
      </fill>
    </dxf>
  </dxfs>
  <tableStyles count="0" defaultTableStyle="TableStyleMedium2" defaultPivotStyle="PivotStyleMedium9"/>
  <colors>
    <mruColors>
      <color rgb="FF0050DD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styles" Target="styles.xml"/><Relationship Id="rId7" Type="http://schemas.openxmlformats.org/officeDocument/2006/relationships/customXml" Target="../customXml/item2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38100</xdr:colOff>
      <xdr:row>0</xdr:row>
      <xdr:rowOff>28575</xdr:rowOff>
    </xdr:from>
    <xdr:to>
      <xdr:col>1</xdr:col>
      <xdr:colOff>1228725</xdr:colOff>
      <xdr:row>2</xdr:row>
      <xdr:rowOff>261182</xdr:rowOff>
    </xdr:to>
    <xdr:pic>
      <xdr:nvPicPr>
        <xdr:cNvPr id="2" name="Imagen 2">
          <a:extLst>
            <a:ext uri="{FF2B5EF4-FFF2-40B4-BE49-F238E27FC236}">
              <a16:creationId xmlns:a16="http://schemas.microsoft.com/office/drawing/2014/main" id="{07EFAA76-FEF9-45C6-B5F0-3B49E1DB41A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38100" y="28575"/>
          <a:ext cx="1628775" cy="1242257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2013 - Tema de 2022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C985377-F34F-4901-B996-2EE892BFB425}">
  <dimension ref="A1:I21"/>
  <sheetViews>
    <sheetView showGridLines="0" tabSelected="1" view="pageBreakPreview" zoomScaleNormal="55" zoomScaleSheetLayoutView="100" workbookViewId="0">
      <selection activeCell="A20" sqref="A20:F20"/>
    </sheetView>
  </sheetViews>
  <sheetFormatPr baseColWidth="10" defaultColWidth="11.42578125" defaultRowHeight="15" x14ac:dyDescent="0.25"/>
  <cols>
    <col min="1" max="1" width="6.5703125" bestFit="1" customWidth="1"/>
    <col min="2" max="2" width="27.7109375" customWidth="1"/>
    <col min="3" max="4" width="25.140625" customWidth="1"/>
    <col min="5" max="5" width="11.42578125" bestFit="1" customWidth="1"/>
    <col min="6" max="6" width="21.85546875" customWidth="1"/>
    <col min="7" max="7" width="9.42578125" bestFit="1" customWidth="1"/>
    <col min="8" max="8" width="20.85546875" customWidth="1"/>
    <col min="9" max="9" width="31.5703125" customWidth="1"/>
  </cols>
  <sheetData>
    <row r="1" spans="1:9" ht="55.5" customHeight="1" x14ac:dyDescent="0.45">
      <c r="C1" s="37" t="s">
        <v>0</v>
      </c>
      <c r="D1" s="37"/>
      <c r="E1" s="37"/>
      <c r="F1" s="37"/>
      <c r="G1" s="37"/>
      <c r="H1" s="37"/>
      <c r="I1" s="37"/>
    </row>
    <row r="2" spans="1:9" ht="24" x14ac:dyDescent="0.45">
      <c r="D2" s="10"/>
      <c r="E2" s="10"/>
      <c r="F2" s="10"/>
      <c r="G2" s="10"/>
      <c r="H2" s="10"/>
      <c r="I2" s="10"/>
    </row>
    <row r="3" spans="1:9" ht="24.75" thickBot="1" x14ac:dyDescent="0.3">
      <c r="A3" s="11"/>
      <c r="B3" s="11"/>
      <c r="C3" s="11"/>
      <c r="D3" s="12"/>
      <c r="E3" s="12"/>
      <c r="F3" s="12"/>
      <c r="G3" s="12"/>
      <c r="H3" s="13"/>
      <c r="I3" s="14"/>
    </row>
    <row r="4" spans="1:9" ht="63" customHeight="1" x14ac:dyDescent="0.25">
      <c r="A4" s="38" t="s">
        <v>1</v>
      </c>
      <c r="B4" s="39"/>
      <c r="C4" s="40" t="s">
        <v>25</v>
      </c>
      <c r="D4" s="40"/>
      <c r="E4" s="40"/>
      <c r="F4" s="40"/>
      <c r="G4" s="39" t="s">
        <v>2</v>
      </c>
      <c r="H4" s="39"/>
      <c r="I4" s="15" t="s">
        <v>24</v>
      </c>
    </row>
    <row r="5" spans="1:9" ht="24" customHeight="1" x14ac:dyDescent="0.25">
      <c r="A5" s="41" t="s">
        <v>3</v>
      </c>
      <c r="B5" s="42"/>
      <c r="C5" s="43"/>
      <c r="D5" s="43"/>
      <c r="E5" s="43"/>
      <c r="F5" s="43"/>
      <c r="G5" s="42" t="s">
        <v>4</v>
      </c>
      <c r="H5" s="42"/>
      <c r="I5" s="1"/>
    </row>
    <row r="6" spans="1:9" ht="24.75" customHeight="1" x14ac:dyDescent="0.25">
      <c r="A6" s="41" t="s">
        <v>5</v>
      </c>
      <c r="B6" s="42"/>
      <c r="C6" s="45"/>
      <c r="D6" s="45"/>
      <c r="E6" s="45"/>
      <c r="F6" s="45"/>
      <c r="G6" s="42" t="s">
        <v>6</v>
      </c>
      <c r="H6" s="42"/>
      <c r="I6" s="1"/>
    </row>
    <row r="7" spans="1:9" ht="4.5" customHeight="1" thickBot="1" x14ac:dyDescent="0.3">
      <c r="A7" s="50"/>
      <c r="B7" s="50"/>
      <c r="C7" s="50"/>
      <c r="D7" s="50"/>
      <c r="E7" s="50"/>
      <c r="F7" s="50"/>
      <c r="G7" s="50"/>
      <c r="H7" s="50"/>
      <c r="I7" s="50"/>
    </row>
    <row r="8" spans="1:9" ht="18.75" thickBot="1" x14ac:dyDescent="0.3">
      <c r="A8" s="16" t="s">
        <v>7</v>
      </c>
      <c r="B8" s="46" t="s">
        <v>8</v>
      </c>
      <c r="C8" s="47"/>
      <c r="D8" s="47"/>
      <c r="E8" s="17" t="s">
        <v>9</v>
      </c>
      <c r="F8" s="17" t="s">
        <v>10</v>
      </c>
      <c r="G8" s="17" t="s">
        <v>11</v>
      </c>
      <c r="H8" s="17" t="s">
        <v>12</v>
      </c>
      <c r="I8" s="18" t="s">
        <v>13</v>
      </c>
    </row>
    <row r="9" spans="1:9" ht="4.5" customHeight="1" x14ac:dyDescent="0.35">
      <c r="A9" s="19"/>
      <c r="B9" s="19"/>
      <c r="C9" s="19"/>
      <c r="D9" s="19"/>
      <c r="E9" s="19"/>
      <c r="F9" s="19"/>
      <c r="G9" s="19"/>
      <c r="H9" s="19"/>
      <c r="I9" s="19"/>
    </row>
    <row r="10" spans="1:9" ht="33.75" customHeight="1" thickBot="1" x14ac:dyDescent="0.3">
      <c r="A10" s="20">
        <v>1</v>
      </c>
      <c r="B10" s="48" t="s">
        <v>18</v>
      </c>
      <c r="C10" s="48"/>
      <c r="D10" s="48"/>
      <c r="E10" s="21">
        <v>1</v>
      </c>
      <c r="F10" s="4"/>
      <c r="G10" s="5">
        <v>0.18</v>
      </c>
      <c r="H10" s="22">
        <f>+G10*F10</f>
        <v>0</v>
      </c>
      <c r="I10" s="23">
        <f>+H10+F10</f>
        <v>0</v>
      </c>
    </row>
    <row r="11" spans="1:9" ht="44.25" customHeight="1" thickBot="1" x14ac:dyDescent="0.3">
      <c r="A11" s="24">
        <v>2</v>
      </c>
      <c r="B11" s="48" t="s">
        <v>19</v>
      </c>
      <c r="C11" s="48"/>
      <c r="D11" s="48"/>
      <c r="E11" s="25">
        <v>1</v>
      </c>
      <c r="F11" s="2"/>
      <c r="G11" s="3">
        <v>0.18</v>
      </c>
      <c r="H11" s="26">
        <f>+G11*F11</f>
        <v>0</v>
      </c>
      <c r="I11" s="27">
        <f t="shared" ref="I11:I13" si="0">+H11+F11</f>
        <v>0</v>
      </c>
    </row>
    <row r="12" spans="1:9" ht="36.75" customHeight="1" x14ac:dyDescent="0.25">
      <c r="A12" s="28">
        <v>3</v>
      </c>
      <c r="B12" s="49" t="s">
        <v>20</v>
      </c>
      <c r="C12" s="49"/>
      <c r="D12" s="49"/>
      <c r="E12" s="29">
        <v>1</v>
      </c>
      <c r="F12" s="8"/>
      <c r="G12" s="6">
        <v>0.18</v>
      </c>
      <c r="H12" s="30">
        <f t="shared" ref="H12:H13" si="1">+G12*F12</f>
        <v>0</v>
      </c>
      <c r="I12" s="27">
        <f t="shared" si="0"/>
        <v>0</v>
      </c>
    </row>
    <row r="13" spans="1:9" ht="36.75" customHeight="1" x14ac:dyDescent="0.25">
      <c r="A13" s="31">
        <v>4</v>
      </c>
      <c r="B13" s="51" t="s">
        <v>21</v>
      </c>
      <c r="C13" s="51"/>
      <c r="D13" s="51"/>
      <c r="E13" s="31">
        <v>1</v>
      </c>
      <c r="F13" s="9"/>
      <c r="G13" s="7">
        <v>0.18</v>
      </c>
      <c r="H13" s="32">
        <f t="shared" si="1"/>
        <v>0</v>
      </c>
      <c r="I13" s="33">
        <f t="shared" si="0"/>
        <v>0</v>
      </c>
    </row>
    <row r="14" spans="1:9" ht="4.5" customHeight="1" thickBot="1" x14ac:dyDescent="0.4">
      <c r="A14" s="44"/>
      <c r="B14" s="44"/>
      <c r="C14" s="44"/>
      <c r="D14" s="44"/>
      <c r="E14" s="44"/>
      <c r="F14" s="44"/>
      <c r="G14" s="44"/>
      <c r="H14" s="44"/>
      <c r="I14" s="44"/>
    </row>
    <row r="15" spans="1:9" ht="30" customHeight="1" thickBot="1" x14ac:dyDescent="0.3">
      <c r="A15" s="55" t="s">
        <v>23</v>
      </c>
      <c r="B15" s="56"/>
      <c r="C15" s="56"/>
      <c r="D15" s="56"/>
      <c r="E15" s="56"/>
      <c r="F15" s="56"/>
      <c r="G15" s="56"/>
      <c r="H15" s="56"/>
      <c r="I15" s="34">
        <f>I10+I11+I12+I13</f>
        <v>0</v>
      </c>
    </row>
    <row r="16" spans="1:9" ht="30" customHeight="1" thickBot="1" x14ac:dyDescent="0.3">
      <c r="A16" s="55" t="s">
        <v>22</v>
      </c>
      <c r="B16" s="56"/>
      <c r="C16" s="56"/>
      <c r="D16" s="56"/>
      <c r="E16" s="56"/>
      <c r="F16" s="56"/>
      <c r="G16" s="56"/>
      <c r="H16" s="56"/>
      <c r="I16" s="35"/>
    </row>
    <row r="17" spans="1:9" ht="4.5" customHeight="1" thickBot="1" x14ac:dyDescent="0.3">
      <c r="A17" s="57"/>
      <c r="B17" s="57"/>
      <c r="C17" s="57"/>
      <c r="D17" s="57"/>
      <c r="E17" s="57"/>
      <c r="F17" s="57"/>
      <c r="G17" s="57"/>
      <c r="H17" s="57"/>
      <c r="I17" s="57"/>
    </row>
    <row r="18" spans="1:9" ht="43.5" customHeight="1" thickBot="1" x14ac:dyDescent="0.3">
      <c r="A18" s="58" t="s">
        <v>14</v>
      </c>
      <c r="B18" s="59"/>
      <c r="C18" s="60"/>
      <c r="D18" s="61"/>
      <c r="E18" s="61"/>
      <c r="F18" s="62"/>
      <c r="G18" s="63" t="s">
        <v>15</v>
      </c>
      <c r="H18" s="59"/>
      <c r="I18" s="36"/>
    </row>
    <row r="19" spans="1:9" ht="4.5" customHeight="1" thickBot="1" x14ac:dyDescent="0.4">
      <c r="A19" s="19"/>
      <c r="B19" s="19"/>
      <c r="C19" s="19"/>
      <c r="D19" s="19"/>
      <c r="E19" s="19"/>
      <c r="F19" s="19"/>
      <c r="G19" s="19"/>
      <c r="H19" s="19"/>
      <c r="I19" s="19"/>
    </row>
    <row r="20" spans="1:9" ht="48.75" customHeight="1" x14ac:dyDescent="0.25">
      <c r="A20" s="64"/>
      <c r="B20" s="65"/>
      <c r="C20" s="65"/>
      <c r="D20" s="65"/>
      <c r="E20" s="65"/>
      <c r="F20" s="66"/>
      <c r="G20" s="64"/>
      <c r="H20" s="65"/>
      <c r="I20" s="66"/>
    </row>
    <row r="21" spans="1:9" ht="15.75" thickBot="1" x14ac:dyDescent="0.3">
      <c r="A21" s="52" t="s">
        <v>16</v>
      </c>
      <c r="B21" s="53"/>
      <c r="C21" s="53"/>
      <c r="D21" s="53"/>
      <c r="E21" s="53"/>
      <c r="F21" s="54"/>
      <c r="G21" s="52" t="s">
        <v>17</v>
      </c>
      <c r="H21" s="53"/>
      <c r="I21" s="54"/>
    </row>
  </sheetData>
  <mergeCells count="27">
    <mergeCell ref="A21:F21"/>
    <mergeCell ref="G21:I21"/>
    <mergeCell ref="A15:H15"/>
    <mergeCell ref="A17:I17"/>
    <mergeCell ref="A18:B18"/>
    <mergeCell ref="C18:F18"/>
    <mergeCell ref="G18:H18"/>
    <mergeCell ref="A20:F20"/>
    <mergeCell ref="G20:I20"/>
    <mergeCell ref="A16:H16"/>
    <mergeCell ref="A14:I14"/>
    <mergeCell ref="A6:B6"/>
    <mergeCell ref="C6:F6"/>
    <mergeCell ref="G6:H6"/>
    <mergeCell ref="B8:D8"/>
    <mergeCell ref="B10:D10"/>
    <mergeCell ref="B11:D11"/>
    <mergeCell ref="B12:D12"/>
    <mergeCell ref="A7:I7"/>
    <mergeCell ref="B13:D13"/>
    <mergeCell ref="C1:I1"/>
    <mergeCell ref="A4:B4"/>
    <mergeCell ref="C4:F4"/>
    <mergeCell ref="G4:H4"/>
    <mergeCell ref="A5:B5"/>
    <mergeCell ref="C5:F5"/>
    <mergeCell ref="G5:H5"/>
  </mergeCells>
  <conditionalFormatting sqref="F10:F13">
    <cfRule type="expression" dxfId="1" priority="1">
      <formula>IF(#REF!=1,1,0)</formula>
    </cfRule>
    <cfRule type="expression" dxfId="0" priority="2">
      <formula>IF(#REF!=1,1,0)</formula>
    </cfRule>
  </conditionalFormatting>
  <printOptions horizontalCentered="1" verticalCentered="1"/>
  <pageMargins left="7.874015748031496E-2" right="7.874015748031496E-2" top="7.874015748031496E-2" bottom="7.874015748031496E-2" header="7.874015748031496E-2" footer="7.874015748031496E-2"/>
  <pageSetup scale="71" fitToWidth="0" fitToHeight="0" orientation="landscape" r:id="rId1"/>
  <headerFooter>
    <oddHeader>&amp;RPágina &amp;P de &amp;N</oddHeader>
  </headerFooter>
  <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o" ma:contentTypeID="0x010100FE7CAA8B16D08044B6C637804E99539D" ma:contentTypeVersion="13" ma:contentTypeDescription="Crear nuevo documento." ma:contentTypeScope="" ma:versionID="7d1274dd516350851819be73dd1f1306">
  <xsd:schema xmlns:xsd="http://www.w3.org/2001/XMLSchema" xmlns:xs="http://www.w3.org/2001/XMLSchema" xmlns:p="http://schemas.microsoft.com/office/2006/metadata/properties" xmlns:ns2="7ea51a3b-4a43-4b63-abf0-7b21760d7213" xmlns:ns3="480c409a-236e-49ae-a39f-1adec90f221e" targetNamespace="http://schemas.microsoft.com/office/2006/metadata/properties" ma:root="true" ma:fieldsID="54161e01deb0bb2aa42babcd14dcd498" ns2:_="" ns3:_="">
    <xsd:import namespace="7ea51a3b-4a43-4b63-abf0-7b21760d7213"/>
    <xsd:import namespace="480c409a-236e-49ae-a39f-1adec90f221e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SearchProperties" minOccurs="0"/>
                <xsd:element ref="ns2:MediaServiceObjectDetectorVersions" minOccurs="0"/>
                <xsd:element ref="ns2:MediaServiceDateTaken" minOccurs="0"/>
                <xsd:element ref="ns2:MediaServiceGenerationTime" minOccurs="0"/>
                <xsd:element ref="ns2:MediaServiceEventHashCode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OCR" minOccurs="0"/>
                <xsd:element ref="ns2:MediaServiceLocation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7ea51a3b-4a43-4b63-abf0-7b21760d7213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SearchProperties" ma:index="10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ObjectDetectorVersions" ma:index="11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MediaServiceDateTaken" ma:index="12" nillable="true" ma:displayName="MediaServiceDateTaken" ma:hidden="true" ma:indexed="true" ma:internalName="MediaServiceDateTaken" ma:readOnly="true">
      <xsd:simpleType>
        <xsd:restriction base="dms:Text"/>
      </xsd:simpleType>
    </xsd:element>
    <xsd:element name="MediaServiceGenerationTime" ma:index="13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4" nillable="true" ma:displayName="MediaServiceEventHashCode" ma:hidden="true" ma:internalName="MediaServiceEventHashCode" ma:readOnly="true">
      <xsd:simpleType>
        <xsd:restriction base="dms:Text"/>
      </xsd:simpleType>
    </xsd:element>
    <xsd:element name="MediaLengthInSeconds" ma:index="15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7" nillable="true" ma:taxonomy="true" ma:internalName="lcf76f155ced4ddcb4097134ff3c332f" ma:taxonomyFieldName="MediaServiceImageTags" ma:displayName="Etiquetas de imagen" ma:readOnly="false" ma:fieldId="{5cf76f15-5ced-4ddc-b409-7134ff3c332f}" ma:taxonomyMulti="true" ma:sspId="2b7133cb-329f-48ba-87a1-33c1d6d075bb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OCR" ma:index="19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Location" ma:index="20" nillable="true" ma:displayName="Location" ma:description="" ma:indexed="true" ma:internalName="MediaServiceLocation" ma:readOnly="true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480c409a-236e-49ae-a39f-1adec90f221e" elementFormDefault="qualified">
    <xsd:import namespace="http://schemas.microsoft.com/office/2006/documentManagement/types"/>
    <xsd:import namespace="http://schemas.microsoft.com/office/infopath/2007/PartnerControls"/>
    <xsd:element name="TaxCatchAll" ma:index="18" nillable="true" ma:displayName="Taxonomy Catch All Column" ma:hidden="true" ma:list="{60b24f8e-eda4-47d5-903b-99be2282dd2a}" ma:internalName="TaxCatchAll" ma:showField="CatchAllData" ma:web="480c409a-236e-49ae-a39f-1adec90f221e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ipo de contenido"/>
        <xsd:element ref="dc:title" minOccurs="0" maxOccurs="1" ma:index="4" ma:displayName="Título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TaxCatchAll xmlns="480c409a-236e-49ae-a39f-1adec90f221e" xsi:nil="true"/>
    <lcf76f155ced4ddcb4097134ff3c332f xmlns="7ea51a3b-4a43-4b63-abf0-7b21760d7213">
      <Terms xmlns="http://schemas.microsoft.com/office/infopath/2007/PartnerControls"/>
    </lcf76f155ced4ddcb4097134ff3c332f>
  </documentManagement>
</p:properties>
</file>

<file path=customXml/itemProps1.xml><?xml version="1.0" encoding="utf-8"?>
<ds:datastoreItem xmlns:ds="http://schemas.openxmlformats.org/officeDocument/2006/customXml" ds:itemID="{10F8E970-7E75-4A80-9E32-F6427E847061}">
  <ds:schemaRefs>
    <ds:schemaRef ds:uri="http://schemas.microsoft.com/sharepoint/v3/contenttype/forms"/>
  </ds:schemaRefs>
</ds:datastoreItem>
</file>

<file path=customXml/itemProps2.xml><?xml version="1.0" encoding="utf-8"?>
<ds:datastoreItem xmlns:ds="http://schemas.openxmlformats.org/officeDocument/2006/customXml" ds:itemID="{335B8F05-B4E1-4250-9482-DC35FA1A70B3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7ea51a3b-4a43-4b63-abf0-7b21760d7213"/>
    <ds:schemaRef ds:uri="480c409a-236e-49ae-a39f-1adec90f221e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3.xml><?xml version="1.0" encoding="utf-8"?>
<ds:datastoreItem xmlns:ds="http://schemas.openxmlformats.org/officeDocument/2006/customXml" ds:itemID="{10D4BDB9-55FD-48ED-BC6B-29F528FB0EC3}">
  <ds:schemaRefs>
    <ds:schemaRef ds:uri="http://purl.org/dc/elements/1.1/"/>
    <ds:schemaRef ds:uri="http://schemas.microsoft.com/office/infopath/2007/PartnerControls"/>
    <ds:schemaRef ds:uri="http://purl.org/dc/terms/"/>
    <ds:schemaRef ds:uri="http://www.w3.org/XML/1998/namespace"/>
    <ds:schemaRef ds:uri="http://schemas.openxmlformats.org/package/2006/metadata/core-properties"/>
    <ds:schemaRef ds:uri="480c409a-236e-49ae-a39f-1adec90f221e"/>
    <ds:schemaRef ds:uri="http://schemas.microsoft.com/office/2006/documentManagement/types"/>
    <ds:schemaRef ds:uri="7ea51a3b-4a43-4b63-abf0-7b21760d7213"/>
    <ds:schemaRef ds:uri="http://schemas.microsoft.com/office/2006/metadata/properties"/>
    <ds:schemaRef ds:uri="http://purl.org/dc/dcmitype/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</vt:i4>
      </vt:variant>
      <vt:variant>
        <vt:lpstr>Rangos con nombre</vt:lpstr>
      </vt:variant>
      <vt:variant>
        <vt:i4>1</vt:i4>
      </vt:variant>
    </vt:vector>
  </HeadingPairs>
  <TitlesOfParts>
    <vt:vector size="2" baseType="lpstr">
      <vt:lpstr>Form</vt:lpstr>
      <vt:lpstr>Form!Títulos_a_imprimir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Diana Lynn Duran</dc:creator>
  <cp:keywords/>
  <dc:description/>
  <cp:lastModifiedBy>Cotizaciones ENJ</cp:lastModifiedBy>
  <cp:revision/>
  <cp:lastPrinted>2026-03-24T15:45:49Z</cp:lastPrinted>
  <dcterms:created xsi:type="dcterms:W3CDTF">2023-07-06T20:33:43Z</dcterms:created>
  <dcterms:modified xsi:type="dcterms:W3CDTF">2026-03-24T18:43:00Z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0x010100FE7CAA8B16D08044B6C637804E99539D</vt:lpwstr>
  </property>
  <property fmtid="{D5CDD505-2E9C-101B-9397-08002B2CF9AE}" pid="3" name="MediaServiceImageTags">
    <vt:lpwstr/>
  </property>
</Properties>
</file>