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scuelanacionaldejudicatura.sharepoint.com/sites/ComprasyContrataciones/Documentos compartidos/Compras Menores/57. Alquiler laptops - ENJ-GAF-CM-2025-057/Anexos/"/>
    </mc:Choice>
  </mc:AlternateContent>
  <xr:revisionPtr revIDLastSave="546" documentId="13_ncr:1_{9616B591-73B8-4581-ABC5-BC927720C284}" xr6:coauthVersionLast="47" xr6:coauthVersionMax="47" xr10:uidLastSave="{9563D90A-9C38-49C6-AC26-5C7E8124B600}"/>
  <bookViews>
    <workbookView xWindow="-90" yWindow="-90" windowWidth="19380" windowHeight="10260" xr2:uid="{00000000-000D-0000-FFFF-FFFF00000000}"/>
  </bookViews>
  <sheets>
    <sheet name="Lote 1" sheetId="5" r:id="rId1"/>
  </sheets>
  <definedNames>
    <definedName name="_xlnm.Print_Titles" localSheetId="0">'Lote 1'!$1:$9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0" i="5" l="1"/>
  <c r="L12" i="5" s="1"/>
  <c r="G10" i="5"/>
  <c r="K10" i="5" s="1"/>
  <c r="J10" i="5"/>
  <c r="L13" i="5" s="1"/>
  <c r="L10" i="5" l="1"/>
  <c r="L14" i="5" l="1"/>
</calcChain>
</file>

<file path=xl/sharedStrings.xml><?xml version="1.0" encoding="utf-8"?>
<sst xmlns="http://schemas.openxmlformats.org/spreadsheetml/2006/main" count="26" uniqueCount="25">
  <si>
    <t xml:space="preserve">Escuela Nacional de la Judicatura
</t>
  </si>
  <si>
    <t>FORMULARIO DE OFERTA ECONÓMICA</t>
  </si>
  <si>
    <t>Título del proceso</t>
  </si>
  <si>
    <t xml:space="preserve">Contratación de una empresa que ofrezca los servicios de alquiler de computadoras para impartir capacitación en Gestión y Normalización de Trámites en el Sistema de Gestión de Casos. </t>
  </si>
  <si>
    <t>Referencia</t>
  </si>
  <si>
    <t>ENJ-GAF-CM-2025-057</t>
  </si>
  <si>
    <t>Nombre del oferente</t>
  </si>
  <si>
    <t>RNC/Cédula</t>
  </si>
  <si>
    <t>Fecha</t>
  </si>
  <si>
    <t>RPE</t>
  </si>
  <si>
    <t>ÍTEM</t>
  </si>
  <si>
    <t>Descripción del Bien o Servicio</t>
  </si>
  <si>
    <t>Cantidad</t>
  </si>
  <si>
    <t xml:space="preserve">Precio unitario </t>
  </si>
  <si>
    <t>SUBTOTAL</t>
  </si>
  <si>
    <t>ITBIS %</t>
  </si>
  <si>
    <t>ITBIS RD$</t>
  </si>
  <si>
    <t>TOTAL ITBIS</t>
  </si>
  <si>
    <t>Precio Unitario Final</t>
  </si>
  <si>
    <t xml:space="preserve">Alquiler de 24 equipos laptops con las siguientes especificaciones: 
• 8 GB de memoria RAM. 
• 256GB de Disco SSD 
• Windows 10 actualizado. 
• Chrome actualizado. 
• No tener programas ejecutándose en memoria. 
• JavaScript habilitado. 
• Configuración mínima de pantalla de 15 pulgadas. 
• Teclado numérico  
• CORE I5, 6ta GEN 
• Configuración de pantalla de 1024X768 
• Personal de soporte </t>
  </si>
  <si>
    <t>ITBIS</t>
  </si>
  <si>
    <t>Monto total de la oferta</t>
  </si>
  <si>
    <t>Valor total de la oferta en letras (impuestos incluidos)</t>
  </si>
  <si>
    <t xml:space="preserve">Nombre del representante legal </t>
  </si>
  <si>
    <t>Firma y Sello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</si>
</sst>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_(&quot;RD$&quot;* #,##0.00_);_(&quot;RD$&quot;* \(#,##0.00\);_(&quot;RD$&quot;* &quot;-&quot;??_);_(@_)"/>
    <numFmt numFmtId="165" formatCode="[$-1C0A]d&quot; de &quot;mmmm&quot; de &quot;yyyy;@"/>
    <numFmt numFmtId="166" formatCode="[$RD$-1C0A]#,##0.00;[Red][$RD$-1C0A]#,##0.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rgb="FF000000"/>
      <name val="Montserrat"/>
    </font>
    <font>
      <sz val="11"/>
      <color rgb="FF000000"/>
      <name val="Montserrat"/>
    </font>
    <font>
      <b/>
      <sz val="11"/>
      <color theme="1"/>
      <name val="Montserrat"/>
    </font>
    <font>
      <sz val="11"/>
      <color theme="1"/>
      <name val="Montserrat"/>
    </font>
    <font>
      <sz val="6"/>
      <color theme="1"/>
      <name val="Montserrat"/>
    </font>
    <font>
      <sz val="10"/>
      <name val="Arial"/>
      <family val="2"/>
    </font>
    <font>
      <b/>
      <sz val="11"/>
      <color theme="0"/>
      <name val="Montserrat"/>
    </font>
    <font>
      <sz val="11"/>
      <color theme="0"/>
      <name val="Montserrat"/>
    </font>
    <font>
      <b/>
      <sz val="10"/>
      <color theme="0"/>
      <name val="Montserrat"/>
    </font>
    <font>
      <b/>
      <sz val="11"/>
      <color theme="1"/>
      <name val="IVY MODE"/>
    </font>
    <font>
      <b/>
      <sz val="16"/>
      <color rgb="FF000000"/>
      <name val="IVY MODE"/>
    </font>
  </fonts>
  <fills count="6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50DD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4" fontId="7" fillId="0" borderId="0" applyFont="0" applyFill="0" applyBorder="0" applyAlignment="0" applyProtection="0"/>
  </cellStyleXfs>
  <cellXfs count="81">
    <xf numFmtId="0" fontId="0" fillId="0" borderId="0" xfId="0"/>
    <xf numFmtId="166" fontId="3" fillId="0" borderId="2" xfId="2" applyNumberFormat="1" applyFont="1" applyBorder="1" applyAlignment="1" applyProtection="1">
      <alignment horizontal="center" vertical="center" wrapText="1"/>
      <protection locked="0"/>
    </xf>
    <xf numFmtId="166" fontId="3" fillId="0" borderId="2" xfId="2" applyNumberFormat="1" applyFont="1" applyBorder="1" applyAlignment="1" applyProtection="1">
      <alignment horizontal="center" vertical="center" wrapText="1"/>
    </xf>
    <xf numFmtId="10" fontId="5" fillId="0" borderId="2" xfId="1" applyNumberFormat="1" applyFont="1" applyFill="1" applyBorder="1" applyAlignment="1" applyProtection="1">
      <alignment horizontal="center" vertical="center"/>
      <protection locked="0"/>
    </xf>
    <xf numFmtId="10" fontId="5" fillId="0" borderId="2" xfId="1" applyNumberFormat="1" applyFont="1" applyFill="1" applyBorder="1" applyAlignment="1" applyProtection="1">
      <alignment horizontal="center" vertical="center"/>
    </xf>
    <xf numFmtId="0" fontId="8" fillId="5" borderId="5" xfId="0" applyFont="1" applyFill="1" applyBorder="1" applyAlignment="1">
      <alignment horizontal="center" vertical="center" wrapText="1"/>
    </xf>
    <xf numFmtId="0" fontId="8" fillId="5" borderId="7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/>
    </xf>
    <xf numFmtId="164" fontId="5" fillId="3" borderId="2" xfId="0" applyNumberFormat="1" applyFont="1" applyFill="1" applyBorder="1" applyAlignment="1">
      <alignment vertical="center"/>
    </xf>
    <xf numFmtId="164" fontId="5" fillId="3" borderId="3" xfId="0" applyNumberFormat="1" applyFont="1" applyFill="1" applyBorder="1" applyAlignment="1">
      <alignment vertical="center"/>
    </xf>
    <xf numFmtId="0" fontId="4" fillId="3" borderId="3" xfId="0" applyFont="1" applyFill="1" applyBorder="1" applyAlignment="1">
      <alignment horizontal="right"/>
    </xf>
    <xf numFmtId="0" fontId="4" fillId="3" borderId="12" xfId="0" applyFont="1" applyFill="1" applyBorder="1" applyAlignment="1">
      <alignment horizontal="right"/>
    </xf>
    <xf numFmtId="0" fontId="8" fillId="5" borderId="1" xfId="0" applyFont="1" applyFill="1" applyBorder="1" applyAlignment="1">
      <alignment horizontal="right" vertical="center"/>
    </xf>
    <xf numFmtId="0" fontId="5" fillId="4" borderId="1" xfId="0" applyFont="1" applyFill="1" applyBorder="1" applyAlignment="1">
      <alignment vertical="center" wrapText="1"/>
    </xf>
    <xf numFmtId="0" fontId="5" fillId="0" borderId="9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top"/>
    </xf>
    <xf numFmtId="0" fontId="3" fillId="0" borderId="0" xfId="0" applyFont="1" applyAlignment="1">
      <alignment vertical="center"/>
    </xf>
    <xf numFmtId="0" fontId="8" fillId="5" borderId="22" xfId="0" applyFont="1" applyFill="1" applyBorder="1" applyAlignment="1">
      <alignment horizontal="center" vertical="center" wrapText="1"/>
    </xf>
    <xf numFmtId="0" fontId="8" fillId="5" borderId="23" xfId="0" applyFont="1" applyFill="1" applyBorder="1" applyAlignment="1">
      <alignment horizontal="center" vertical="center" wrapText="1"/>
    </xf>
    <xf numFmtId="0" fontId="5" fillId="0" borderId="16" xfId="0" applyFont="1" applyBorder="1"/>
    <xf numFmtId="0" fontId="5" fillId="0" borderId="0" xfId="0" applyFont="1"/>
    <xf numFmtId="0" fontId="5" fillId="0" borderId="17" xfId="0" applyFont="1" applyBorder="1"/>
    <xf numFmtId="0" fontId="5" fillId="3" borderId="18" xfId="0" applyFont="1" applyFill="1" applyBorder="1" applyAlignment="1">
      <alignment horizontal="center" vertical="center"/>
    </xf>
    <xf numFmtId="164" fontId="5" fillId="3" borderId="19" xfId="0" applyNumberFormat="1" applyFont="1" applyFill="1" applyBorder="1" applyAlignment="1">
      <alignment vertical="center"/>
    </xf>
    <xf numFmtId="164" fontId="5" fillId="4" borderId="19" xfId="0" applyNumberFormat="1" applyFont="1" applyFill="1" applyBorder="1" applyAlignment="1">
      <alignment vertical="center"/>
    </xf>
    <xf numFmtId="164" fontId="8" fillId="5" borderId="24" xfId="0" applyNumberFormat="1" applyFont="1" applyFill="1" applyBorder="1" applyAlignment="1">
      <alignment horizontal="center" vertical="center"/>
    </xf>
    <xf numFmtId="0" fontId="5" fillId="4" borderId="21" xfId="0" applyFont="1" applyFill="1" applyBorder="1" applyAlignment="1">
      <alignment vertical="center" wrapText="1"/>
    </xf>
    <xf numFmtId="0" fontId="6" fillId="0" borderId="30" xfId="0" applyFont="1" applyBorder="1" applyAlignment="1">
      <alignment horizontal="center" wrapText="1"/>
    </xf>
    <xf numFmtId="0" fontId="2" fillId="0" borderId="0" xfId="0" applyFont="1" applyAlignment="1">
      <alignment vertical="center"/>
    </xf>
    <xf numFmtId="0" fontId="4" fillId="2" borderId="36" xfId="0" applyFont="1" applyFill="1" applyBorder="1" applyAlignment="1">
      <alignment horizontal="right" vertical="center"/>
    </xf>
    <xf numFmtId="0" fontId="4" fillId="0" borderId="37" xfId="0" applyFont="1" applyBorder="1" applyAlignment="1" applyProtection="1">
      <alignment horizontal="center" vertical="center"/>
      <protection locked="0"/>
    </xf>
    <xf numFmtId="0" fontId="5" fillId="3" borderId="14" xfId="0" applyFont="1" applyFill="1" applyBorder="1" applyAlignment="1">
      <alignment horizontal="justify" vertical="center" wrapText="1"/>
    </xf>
    <xf numFmtId="0" fontId="4" fillId="2" borderId="14" xfId="0" applyFont="1" applyFill="1" applyBorder="1" applyAlignment="1">
      <alignment horizontal="right" vertical="center"/>
    </xf>
    <xf numFmtId="0" fontId="4" fillId="3" borderId="15" xfId="0" applyFont="1" applyFill="1" applyBorder="1" applyAlignment="1">
      <alignment horizontal="center" vertical="center"/>
    </xf>
    <xf numFmtId="0" fontId="4" fillId="0" borderId="38" xfId="0" applyFont="1" applyBorder="1" applyAlignment="1">
      <alignment horizontal="left" vertical="center" wrapText="1"/>
    </xf>
    <xf numFmtId="0" fontId="4" fillId="2" borderId="38" xfId="0" applyFont="1" applyFill="1" applyBorder="1" applyAlignment="1">
      <alignment horizontal="right" vertical="center"/>
    </xf>
    <xf numFmtId="165" fontId="5" fillId="0" borderId="35" xfId="0" applyNumberFormat="1" applyFont="1" applyBorder="1" applyAlignment="1">
      <alignment horizontal="left" vertical="center" wrapText="1"/>
    </xf>
    <xf numFmtId="0" fontId="4" fillId="0" borderId="40" xfId="0" applyFont="1" applyBorder="1" applyAlignment="1" applyProtection="1">
      <alignment horizontal="center" vertical="center"/>
      <protection locked="0"/>
    </xf>
    <xf numFmtId="0" fontId="4" fillId="0" borderId="20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4" fillId="0" borderId="21" xfId="0" applyFont="1" applyBorder="1" applyAlignment="1">
      <alignment horizontal="center" vertical="top"/>
    </xf>
    <xf numFmtId="0" fontId="5" fillId="4" borderId="3" xfId="0" applyFont="1" applyFill="1" applyBorder="1" applyAlignment="1" applyProtection="1">
      <alignment horizontal="center" vertical="center" wrapText="1"/>
      <protection locked="0"/>
    </xf>
    <xf numFmtId="0" fontId="5" fillId="4" borderId="8" xfId="0" applyFont="1" applyFill="1" applyBorder="1" applyAlignment="1" applyProtection="1">
      <alignment horizontal="center" vertical="center" wrapText="1"/>
      <protection locked="0"/>
    </xf>
    <xf numFmtId="0" fontId="5" fillId="4" borderId="26" xfId="0" applyFont="1" applyFill="1" applyBorder="1" applyAlignment="1" applyProtection="1">
      <alignment horizontal="center" vertical="center" wrapText="1"/>
      <protection locked="0"/>
    </xf>
    <xf numFmtId="0" fontId="6" fillId="0" borderId="29" xfId="0" applyFont="1" applyBorder="1" applyAlignment="1">
      <alignment horizontal="center" wrapText="1"/>
    </xf>
    <xf numFmtId="0" fontId="6" fillId="0" borderId="30" xfId="0" applyFont="1" applyBorder="1" applyAlignment="1">
      <alignment horizontal="center" wrapText="1"/>
    </xf>
    <xf numFmtId="0" fontId="6" fillId="0" borderId="31" xfId="0" applyFont="1" applyBorder="1" applyAlignment="1">
      <alignment horizontal="center" wrapText="1"/>
    </xf>
    <xf numFmtId="0" fontId="6" fillId="0" borderId="32" xfId="0" applyFont="1" applyBorder="1" applyAlignment="1">
      <alignment horizontal="center" wrapText="1"/>
    </xf>
    <xf numFmtId="0" fontId="6" fillId="0" borderId="33" xfId="0" applyFont="1" applyBorder="1" applyAlignment="1">
      <alignment horizontal="center" wrapText="1"/>
    </xf>
    <xf numFmtId="0" fontId="8" fillId="5" borderId="20" xfId="0" applyFont="1" applyFill="1" applyBorder="1" applyAlignment="1">
      <alignment horizontal="right" vertical="center"/>
    </xf>
    <xf numFmtId="0" fontId="8" fillId="5" borderId="1" xfId="0" applyFont="1" applyFill="1" applyBorder="1" applyAlignment="1">
      <alignment horizontal="right" vertical="center"/>
    </xf>
    <xf numFmtId="0" fontId="4" fillId="0" borderId="16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10" fillId="5" borderId="25" xfId="0" applyFont="1" applyFill="1" applyBorder="1" applyAlignment="1">
      <alignment horizontal="center" vertical="center" wrapText="1"/>
    </xf>
    <xf numFmtId="0" fontId="10" fillId="5" borderId="6" xfId="0" applyFont="1" applyFill="1" applyBorder="1" applyAlignment="1">
      <alignment horizontal="center" vertical="center" wrapText="1"/>
    </xf>
    <xf numFmtId="0" fontId="5" fillId="0" borderId="27" xfId="0" applyFont="1" applyBorder="1" applyAlignment="1" applyProtection="1">
      <alignment horizontal="center" vertical="center" wrapText="1"/>
      <protection locked="0"/>
    </xf>
    <xf numFmtId="0" fontId="5" fillId="0" borderId="9" xfId="0" applyFont="1" applyBorder="1" applyAlignment="1" applyProtection="1">
      <alignment horizontal="center" vertical="center" wrapText="1"/>
      <protection locked="0"/>
    </xf>
    <xf numFmtId="0" fontId="5" fillId="0" borderId="11" xfId="0" applyFont="1" applyBorder="1" applyAlignment="1" applyProtection="1">
      <alignment horizontal="center" vertical="center" wrapText="1"/>
      <protection locked="0"/>
    </xf>
    <xf numFmtId="0" fontId="5" fillId="0" borderId="10" xfId="0" applyFont="1" applyBorder="1" applyAlignment="1" applyProtection="1">
      <alignment horizontal="center" vertical="center" wrapText="1"/>
      <protection locked="0"/>
    </xf>
    <xf numFmtId="0" fontId="5" fillId="0" borderId="28" xfId="0" applyFont="1" applyBorder="1" applyAlignment="1" applyProtection="1">
      <alignment horizontal="center" vertical="center" wrapText="1"/>
      <protection locked="0"/>
    </xf>
    <xf numFmtId="0" fontId="4" fillId="3" borderId="18" xfId="0" applyFont="1" applyFill="1" applyBorder="1" applyAlignment="1">
      <alignment horizontal="right"/>
    </xf>
    <xf numFmtId="0" fontId="4" fillId="3" borderId="2" xfId="0" applyFont="1" applyFill="1" applyBorder="1" applyAlignment="1">
      <alignment horizontal="right"/>
    </xf>
    <xf numFmtId="0" fontId="9" fillId="0" borderId="16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17" xfId="0" applyFont="1" applyBorder="1" applyAlignment="1">
      <alignment horizontal="center"/>
    </xf>
    <xf numFmtId="0" fontId="8" fillId="5" borderId="5" xfId="0" applyFont="1" applyFill="1" applyBorder="1" applyAlignment="1">
      <alignment horizontal="center" vertical="center" wrapText="1"/>
    </xf>
    <xf numFmtId="0" fontId="8" fillId="5" borderId="4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8" fillId="5" borderId="34" xfId="0" applyFont="1" applyFill="1" applyBorder="1" applyAlignment="1">
      <alignment horizontal="right" vertical="center"/>
    </xf>
    <xf numFmtId="0" fontId="8" fillId="5" borderId="35" xfId="0" applyFont="1" applyFill="1" applyBorder="1" applyAlignment="1">
      <alignment horizontal="right" vertical="center"/>
    </xf>
    <xf numFmtId="165" fontId="5" fillId="0" borderId="35" xfId="0" applyNumberFormat="1" applyFont="1" applyBorder="1" applyAlignment="1" applyProtection="1">
      <alignment horizontal="left" vertical="center" wrapText="1"/>
      <protection locked="0"/>
    </xf>
    <xf numFmtId="0" fontId="12" fillId="0" borderId="0" xfId="0" applyFont="1" applyAlignment="1">
      <alignment horizontal="center" wrapText="1"/>
    </xf>
    <xf numFmtId="0" fontId="11" fillId="0" borderId="0" xfId="0" applyFont="1" applyAlignment="1">
      <alignment horizontal="center"/>
    </xf>
    <xf numFmtId="0" fontId="8" fillId="5" borderId="13" xfId="0" applyFont="1" applyFill="1" applyBorder="1" applyAlignment="1">
      <alignment horizontal="right" vertical="center"/>
    </xf>
    <xf numFmtId="0" fontId="8" fillId="5" borderId="14" xfId="0" applyFont="1" applyFill="1" applyBorder="1" applyAlignment="1">
      <alignment horizontal="right" vertical="center"/>
    </xf>
    <xf numFmtId="0" fontId="5" fillId="3" borderId="14" xfId="0" applyFont="1" applyFill="1" applyBorder="1" applyAlignment="1">
      <alignment horizontal="justify" vertical="center" wrapText="1"/>
    </xf>
    <xf numFmtId="0" fontId="8" fillId="5" borderId="39" xfId="0" applyFont="1" applyFill="1" applyBorder="1" applyAlignment="1">
      <alignment horizontal="right" vertical="center"/>
    </xf>
    <xf numFmtId="0" fontId="8" fillId="5" borderId="38" xfId="0" applyFont="1" applyFill="1" applyBorder="1" applyAlignment="1">
      <alignment horizontal="right" vertical="center"/>
    </xf>
    <xf numFmtId="0" fontId="4" fillId="0" borderId="38" xfId="0" applyFont="1" applyBorder="1" applyAlignment="1" applyProtection="1">
      <alignment horizontal="left" vertical="center" wrapText="1"/>
      <protection locked="0"/>
    </xf>
  </cellXfs>
  <cellStyles count="3">
    <cellStyle name="Moneda 2" xfId="2" xr:uid="{28190E61-DCB0-4F0B-A1AB-79EEDBAEEDDC}"/>
    <cellStyle name="Normal" xfId="0" builtinId="0"/>
    <cellStyle name="Porcentaje" xfId="1" builtinId="5"/>
  </cellStyles>
  <dxfs count="2">
    <dxf>
      <fill>
        <patternFill>
          <bgColor theme="9" tint="0.39994506668294322"/>
        </patternFill>
      </fill>
    </dxf>
    <dxf>
      <fill>
        <patternFill>
          <bgColor theme="6" tint="0.39994506668294322"/>
        </patternFill>
      </fill>
    </dxf>
  </dxfs>
  <tableStyles count="0" defaultTableStyle="TableStyleMedium2" defaultPivotStyle="PivotStyleMedium9"/>
  <colors>
    <mruColors>
      <color rgb="FF0050DD"/>
      <color rgb="FFE2EFD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0</xdr:rowOff>
    </xdr:from>
    <xdr:to>
      <xdr:col>1</xdr:col>
      <xdr:colOff>1123950</xdr:colOff>
      <xdr:row>2</xdr:row>
      <xdr:rowOff>232607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7EFAA76-FEF9-45C6-B5F0-3B49E1DB41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0"/>
          <a:ext cx="1628775" cy="1242257"/>
        </a:xfrm>
        <a:prstGeom prst="rect">
          <a:avLst/>
        </a:prstGeom>
      </xdr:spPr>
    </xdr:pic>
    <xdr:clientData/>
  </xdr:twoCellAnchor>
  <xdr:twoCellAnchor>
    <xdr:from>
      <xdr:col>1</xdr:col>
      <xdr:colOff>171450</xdr:colOff>
      <xdr:row>0</xdr:row>
      <xdr:rowOff>19050</xdr:rowOff>
    </xdr:from>
    <xdr:to>
      <xdr:col>1</xdr:col>
      <xdr:colOff>171450</xdr:colOff>
      <xdr:row>0</xdr:row>
      <xdr:rowOff>19050</xdr:rowOff>
    </xdr:to>
    <xdr:sp macro="" textlink="">
      <xdr:nvSpPr>
        <xdr:cNvPr id="3" name="Flecha: a la derecha 2">
          <a:extLst>
            <a:ext uri="{FF2B5EF4-FFF2-40B4-BE49-F238E27FC236}">
              <a16:creationId xmlns:a16="http://schemas.microsoft.com/office/drawing/2014/main" id="{512D4562-6CEF-BC27-A6AA-F97FDDEA3720}"/>
            </a:ext>
            <a:ext uri="{147F2762-F138-4A5C-976F-8EAC2B608ADB}">
              <a16:predDERef xmlns:a16="http://schemas.microsoft.com/office/drawing/2014/main" pred="{07EFAA76-FEF9-45C6-B5F0-3B49E1DB41A3}"/>
            </a:ext>
          </a:extLst>
        </xdr:cNvPr>
        <xdr:cNvSpPr/>
      </xdr:nvSpPr>
      <xdr:spPr>
        <a:xfrm>
          <a:off x="609600" y="19050"/>
          <a:ext cx="0" cy="0"/>
        </a:xfrm>
        <a:prstGeom prst="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DO" sz="1100"/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985377-F34F-4901-B996-2EE892BFB425}">
  <dimension ref="A1:L19"/>
  <sheetViews>
    <sheetView showGridLines="0" tabSelected="1" view="pageBreakPreview" topLeftCell="A10" zoomScale="70" zoomScaleNormal="55" zoomScaleSheetLayoutView="70" workbookViewId="0">
      <selection activeCell="B10" sqref="B10:D10"/>
    </sheetView>
  </sheetViews>
  <sheetFormatPr baseColWidth="10" defaultColWidth="11.40625" defaultRowHeight="14.75" x14ac:dyDescent="0.75"/>
  <cols>
    <col min="1" max="1" width="8" customWidth="1"/>
    <col min="2" max="2" width="21.26953125" customWidth="1"/>
    <col min="3" max="3" width="25.1328125" customWidth="1"/>
    <col min="4" max="4" width="30.40625" customWidth="1"/>
    <col min="5" max="5" width="11.40625" bestFit="1" customWidth="1"/>
    <col min="6" max="6" width="20.1328125" customWidth="1"/>
    <col min="7" max="7" width="20.26953125" hidden="1" customWidth="1"/>
    <col min="8" max="8" width="9.40625" customWidth="1"/>
    <col min="9" max="9" width="9.40625" hidden="1" customWidth="1"/>
    <col min="10" max="10" width="20.86328125" customWidth="1"/>
    <col min="11" max="11" width="24" hidden="1" customWidth="1"/>
    <col min="12" max="12" width="31.54296875" customWidth="1"/>
  </cols>
  <sheetData>
    <row r="1" spans="1:12" ht="55.5" customHeight="1" x14ac:dyDescent="0.95">
      <c r="A1" s="73" t="s">
        <v>0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</row>
    <row r="2" spans="1:12" ht="24" customHeight="1" x14ac:dyDescent="0.75">
      <c r="A2" s="74" t="s">
        <v>1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</row>
    <row r="3" spans="1:12" ht="28.75" x14ac:dyDescent="0.75">
      <c r="A3" s="15"/>
      <c r="B3" s="15"/>
      <c r="C3" s="15"/>
      <c r="D3" s="16"/>
      <c r="E3" s="16"/>
      <c r="F3" s="16"/>
      <c r="G3" s="16"/>
      <c r="H3" s="16"/>
      <c r="I3" s="16"/>
      <c r="J3" s="17"/>
      <c r="K3" s="17"/>
      <c r="L3" s="29"/>
    </row>
    <row r="4" spans="1:12" ht="63" customHeight="1" x14ac:dyDescent="0.75">
      <c r="A4" s="75" t="s">
        <v>2</v>
      </c>
      <c r="B4" s="76"/>
      <c r="C4" s="77" t="s">
        <v>3</v>
      </c>
      <c r="D4" s="77"/>
      <c r="E4" s="77"/>
      <c r="F4" s="77"/>
      <c r="G4" s="32"/>
      <c r="H4" s="76" t="s">
        <v>4</v>
      </c>
      <c r="I4" s="76"/>
      <c r="J4" s="76"/>
      <c r="K4" s="33"/>
      <c r="L4" s="34" t="s">
        <v>5</v>
      </c>
    </row>
    <row r="5" spans="1:12" ht="24" customHeight="1" x14ac:dyDescent="0.75">
      <c r="A5" s="78" t="s">
        <v>6</v>
      </c>
      <c r="B5" s="79"/>
      <c r="C5" s="80"/>
      <c r="D5" s="80"/>
      <c r="E5" s="80"/>
      <c r="F5" s="80"/>
      <c r="G5" s="35"/>
      <c r="H5" s="79" t="s">
        <v>7</v>
      </c>
      <c r="I5" s="79"/>
      <c r="J5" s="79"/>
      <c r="K5" s="36"/>
      <c r="L5" s="38"/>
    </row>
    <row r="6" spans="1:12" ht="24.75" customHeight="1" x14ac:dyDescent="0.75">
      <c r="A6" s="70" t="s">
        <v>8</v>
      </c>
      <c r="B6" s="71"/>
      <c r="C6" s="72"/>
      <c r="D6" s="72"/>
      <c r="E6" s="72"/>
      <c r="F6" s="72"/>
      <c r="G6" s="37"/>
      <c r="H6" s="71" t="s">
        <v>9</v>
      </c>
      <c r="I6" s="71"/>
      <c r="J6" s="71"/>
      <c r="K6" s="30"/>
      <c r="L6" s="31"/>
    </row>
    <row r="7" spans="1:12" ht="4.5" customHeight="1" x14ac:dyDescent="0.75">
      <c r="A7" s="39"/>
      <c r="B7" s="40"/>
      <c r="C7" s="40"/>
      <c r="D7" s="40"/>
      <c r="E7" s="40"/>
      <c r="F7" s="40"/>
      <c r="G7" s="40"/>
      <c r="H7" s="40"/>
      <c r="I7" s="40"/>
      <c r="J7" s="40"/>
      <c r="K7" s="40"/>
      <c r="L7" s="41"/>
    </row>
    <row r="8" spans="1:12" ht="20" x14ac:dyDescent="0.75">
      <c r="A8" s="18" t="s">
        <v>10</v>
      </c>
      <c r="B8" s="67" t="s">
        <v>11</v>
      </c>
      <c r="C8" s="68"/>
      <c r="D8" s="68"/>
      <c r="E8" s="6" t="s">
        <v>12</v>
      </c>
      <c r="F8" s="6" t="s">
        <v>13</v>
      </c>
      <c r="G8" s="6" t="s">
        <v>14</v>
      </c>
      <c r="H8" s="6" t="s">
        <v>15</v>
      </c>
      <c r="I8" s="6"/>
      <c r="J8" s="6" t="s">
        <v>16</v>
      </c>
      <c r="K8" s="5" t="s">
        <v>17</v>
      </c>
      <c r="L8" s="19" t="s">
        <v>18</v>
      </c>
    </row>
    <row r="9" spans="1:12" ht="4.5" customHeight="1" x14ac:dyDescent="1.35">
      <c r="A9" s="20"/>
      <c r="B9" s="21"/>
      <c r="C9" s="21"/>
      <c r="D9" s="21"/>
      <c r="E9" s="21"/>
      <c r="F9" s="21"/>
      <c r="G9" s="21"/>
      <c r="H9" s="21"/>
      <c r="I9" s="21"/>
      <c r="J9" s="21"/>
      <c r="K9" s="21"/>
      <c r="L9" s="22"/>
    </row>
    <row r="10" spans="1:12" ht="264" customHeight="1" x14ac:dyDescent="0.75">
      <c r="A10" s="23">
        <v>1</v>
      </c>
      <c r="B10" s="69" t="s">
        <v>19</v>
      </c>
      <c r="C10" s="69"/>
      <c r="D10" s="69"/>
      <c r="E10" s="7">
        <v>24</v>
      </c>
      <c r="F10" s="1"/>
      <c r="G10" s="2">
        <f>E10*F10</f>
        <v>0</v>
      </c>
      <c r="H10" s="3"/>
      <c r="I10" s="4">
        <f>E10*F10</f>
        <v>0</v>
      </c>
      <c r="J10" s="8">
        <f>+H10*F10</f>
        <v>0</v>
      </c>
      <c r="K10" s="9">
        <f>G10*H10</f>
        <v>0</v>
      </c>
      <c r="L10" s="24">
        <f>+G10+K10</f>
        <v>0</v>
      </c>
    </row>
    <row r="11" spans="1:12" ht="5.25" customHeight="1" x14ac:dyDescent="1.35">
      <c r="A11" s="64"/>
      <c r="B11" s="65"/>
      <c r="C11" s="65"/>
      <c r="D11" s="65"/>
      <c r="E11" s="65"/>
      <c r="F11" s="65"/>
      <c r="G11" s="65"/>
      <c r="H11" s="65"/>
      <c r="I11" s="65"/>
      <c r="J11" s="65"/>
      <c r="K11" s="65"/>
      <c r="L11" s="66"/>
    </row>
    <row r="12" spans="1:12" ht="21" customHeight="1" x14ac:dyDescent="1.35">
      <c r="A12" s="62" t="s">
        <v>14</v>
      </c>
      <c r="B12" s="63"/>
      <c r="C12" s="63"/>
      <c r="D12" s="63"/>
      <c r="E12" s="63"/>
      <c r="F12" s="63"/>
      <c r="G12" s="63"/>
      <c r="H12" s="63"/>
      <c r="I12" s="63"/>
      <c r="J12" s="63"/>
      <c r="K12" s="10"/>
      <c r="L12" s="25">
        <f>I10</f>
        <v>0</v>
      </c>
    </row>
    <row r="13" spans="1:12" ht="21" customHeight="1" x14ac:dyDescent="1.35">
      <c r="A13" s="62" t="s">
        <v>20</v>
      </c>
      <c r="B13" s="63"/>
      <c r="C13" s="63"/>
      <c r="D13" s="63"/>
      <c r="E13" s="63"/>
      <c r="F13" s="63"/>
      <c r="G13" s="63"/>
      <c r="H13" s="63"/>
      <c r="I13" s="63"/>
      <c r="J13" s="63"/>
      <c r="K13" s="11"/>
      <c r="L13" s="25">
        <f>J10</f>
        <v>0</v>
      </c>
    </row>
    <row r="14" spans="1:12" ht="21" customHeight="1" x14ac:dyDescent="0.75">
      <c r="A14" s="50" t="s">
        <v>21</v>
      </c>
      <c r="B14" s="51"/>
      <c r="C14" s="51"/>
      <c r="D14" s="51"/>
      <c r="E14" s="51"/>
      <c r="F14" s="51"/>
      <c r="G14" s="51"/>
      <c r="H14" s="51"/>
      <c r="I14" s="51"/>
      <c r="J14" s="51"/>
      <c r="K14" s="12"/>
      <c r="L14" s="26">
        <f>L12+L13</f>
        <v>0</v>
      </c>
    </row>
    <row r="15" spans="1:12" ht="4.5" customHeight="1" x14ac:dyDescent="0.75">
      <c r="A15" s="52"/>
      <c r="B15" s="53"/>
      <c r="C15" s="53"/>
      <c r="D15" s="53"/>
      <c r="E15" s="53"/>
      <c r="F15" s="53"/>
      <c r="G15" s="53"/>
      <c r="H15" s="53"/>
      <c r="I15" s="53"/>
      <c r="J15" s="53"/>
      <c r="K15" s="53"/>
      <c r="L15" s="54"/>
    </row>
    <row r="16" spans="1:12" ht="56.25" customHeight="1" x14ac:dyDescent="0.75">
      <c r="A16" s="55" t="s">
        <v>22</v>
      </c>
      <c r="B16" s="56"/>
      <c r="C16" s="42"/>
      <c r="D16" s="43"/>
      <c r="E16" s="43"/>
      <c r="F16" s="43"/>
      <c r="G16" s="43"/>
      <c r="H16" s="43"/>
      <c r="I16" s="43"/>
      <c r="J16" s="43"/>
      <c r="K16" s="43"/>
      <c r="L16" s="44"/>
    </row>
    <row r="17" spans="1:12" ht="4.5" customHeight="1" x14ac:dyDescent="1.35">
      <c r="A17" s="20"/>
      <c r="B17" s="21"/>
      <c r="C17" s="13"/>
      <c r="D17" s="13"/>
      <c r="E17" s="13"/>
      <c r="F17" s="13"/>
      <c r="G17" s="13"/>
      <c r="H17" s="13"/>
      <c r="I17" s="13"/>
      <c r="J17" s="13"/>
      <c r="K17" s="13"/>
      <c r="L17" s="27"/>
    </row>
    <row r="18" spans="1:12" ht="48.75" customHeight="1" x14ac:dyDescent="0.75">
      <c r="A18" s="57"/>
      <c r="B18" s="58"/>
      <c r="C18" s="58"/>
      <c r="D18" s="58"/>
      <c r="E18" s="58"/>
      <c r="F18" s="59"/>
      <c r="G18" s="14"/>
      <c r="H18" s="60"/>
      <c r="I18" s="58"/>
      <c r="J18" s="58"/>
      <c r="K18" s="58"/>
      <c r="L18" s="61"/>
    </row>
    <row r="19" spans="1:12" ht="15" x14ac:dyDescent="0.8">
      <c r="A19" s="45" t="s">
        <v>23</v>
      </c>
      <c r="B19" s="46"/>
      <c r="C19" s="46"/>
      <c r="D19" s="46"/>
      <c r="E19" s="46"/>
      <c r="F19" s="47"/>
      <c r="G19" s="28"/>
      <c r="H19" s="48" t="s">
        <v>24</v>
      </c>
      <c r="I19" s="46"/>
      <c r="J19" s="46"/>
      <c r="K19" s="46"/>
      <c r="L19" s="49"/>
    </row>
  </sheetData>
  <sheetProtection algorithmName="SHA-512" hashValue="sU5aS0n1kQXp1RTlEtXYy/r5KE5pwYdA7KZah6705OZs+cFoVXarP8/Dd5b6rWcxNIaMZEd20vvQdUnZtNkmZw==" saltValue="Ckz1bUJc+9S9RW84D6DSIg==" spinCount="100000" sheet="1" objects="1" scenarios="1"/>
  <mergeCells count="25">
    <mergeCell ref="A6:B6"/>
    <mergeCell ref="C6:F6"/>
    <mergeCell ref="H6:J6"/>
    <mergeCell ref="A1:L1"/>
    <mergeCell ref="A2:L2"/>
    <mergeCell ref="A4:B4"/>
    <mergeCell ref="C4:F4"/>
    <mergeCell ref="H4:J4"/>
    <mergeCell ref="A5:B5"/>
    <mergeCell ref="C5:F5"/>
    <mergeCell ref="H5:J5"/>
    <mergeCell ref="A7:L7"/>
    <mergeCell ref="C16:L16"/>
    <mergeCell ref="A19:F19"/>
    <mergeCell ref="H19:L19"/>
    <mergeCell ref="A14:J14"/>
    <mergeCell ref="A15:L15"/>
    <mergeCell ref="A16:B16"/>
    <mergeCell ref="A18:F18"/>
    <mergeCell ref="H18:L18"/>
    <mergeCell ref="A13:J13"/>
    <mergeCell ref="A11:L11"/>
    <mergeCell ref="A12:J12"/>
    <mergeCell ref="B8:D8"/>
    <mergeCell ref="B10:D10"/>
  </mergeCells>
  <conditionalFormatting sqref="F10:G10">
    <cfRule type="expression" dxfId="1" priority="1">
      <formula>IF(#REF!=1,1,0)</formula>
    </cfRule>
    <cfRule type="expression" dxfId="0" priority="2">
      <formula>IF(#REF!=1,1,0)</formula>
    </cfRule>
  </conditionalFormatting>
  <printOptions horizontalCentered="1"/>
  <pageMargins left="7.874015748031496E-2" right="7.874015748031496E-2" top="0.35433070866141736" bottom="7.874015748031496E-2" header="0.19685039370078741" footer="7.874015748031496E-2"/>
  <pageSetup scale="75" fitToWidth="0" fitToHeight="0" orientation="landscape" r:id="rId1"/>
  <headerFooter>
    <oddHeader>&amp;RPágina &amp;P de &amp;N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E7CAA8B16D08044B6C637804E99539D" ma:contentTypeVersion="13" ma:contentTypeDescription="Crear nuevo documento." ma:contentTypeScope="" ma:versionID="02447ccad25d7e16ae1b45c50ee87666">
  <xsd:schema xmlns:xsd="http://www.w3.org/2001/XMLSchema" xmlns:xs="http://www.w3.org/2001/XMLSchema" xmlns:p="http://schemas.microsoft.com/office/2006/metadata/properties" xmlns:ns2="7ea51a3b-4a43-4b63-abf0-7b21760d7213" xmlns:ns3="480c409a-236e-49ae-a39f-1adec90f221e" targetNamespace="http://schemas.microsoft.com/office/2006/metadata/properties" ma:root="true" ma:fieldsID="211b76945977ce69fbb7dbfaffb92c4d" ns2:_="" ns3:_="">
    <xsd:import namespace="7ea51a3b-4a43-4b63-abf0-7b21760d7213"/>
    <xsd:import namespace="480c409a-236e-49ae-a39f-1adec90f221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a51a3b-4a43-4b63-abf0-7b21760d721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Etiquetas de imagen" ma:readOnly="false" ma:fieldId="{5cf76f15-5ced-4ddc-b409-7134ff3c332f}" ma:taxonomyMulti="true" ma:sspId="2b7133cb-329f-48ba-87a1-33c1d6d075b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0c409a-236e-49ae-a39f-1adec90f221e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60b24f8e-eda4-47d5-903b-99be2282dd2a}" ma:internalName="TaxCatchAll" ma:showField="CatchAllData" ma:web="480c409a-236e-49ae-a39f-1adec90f221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80c409a-236e-49ae-a39f-1adec90f221e" xsi:nil="true"/>
    <lcf76f155ced4ddcb4097134ff3c332f xmlns="7ea51a3b-4a43-4b63-abf0-7b21760d721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3230596-825D-478A-8C8B-0110772060A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ea51a3b-4a43-4b63-abf0-7b21760d7213"/>
    <ds:schemaRef ds:uri="480c409a-236e-49ae-a39f-1adec90f221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0F8E970-7E75-4A80-9E32-F6427E84706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0D4BDB9-55FD-48ED-BC6B-29F528FB0EC3}">
  <ds:schemaRefs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purl.org/dc/dcmitype/"/>
    <ds:schemaRef ds:uri="480c409a-236e-49ae-a39f-1adec90f221e"/>
    <ds:schemaRef ds:uri="7ea51a3b-4a43-4b63-abf0-7b21760d7213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Lote 1</vt:lpstr>
      <vt:lpstr>'Lote 1'!Títulos_a_imprimir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Diana Lynn Duran</dc:creator>
  <cp:keywords/>
  <dc:description/>
  <cp:lastModifiedBy>Richard A. Gómez</cp:lastModifiedBy>
  <cp:revision/>
  <cp:lastPrinted>2025-12-09T20:45:41Z</cp:lastPrinted>
  <dcterms:created xsi:type="dcterms:W3CDTF">2023-07-06T20:33:43Z</dcterms:created>
  <dcterms:modified xsi:type="dcterms:W3CDTF">2025-12-09T20:45:42Z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0x010100FE7CAA8B16D08044B6C637804E99539D</vt:lpwstr>
  </property>
  <property fmtid="{D5CDD505-2E9C-101B-9397-08002B2CF9AE}" pid="3" name="MediaServiceImageTags">
    <vt:lpwstr/>
  </property>
</Properties>
</file>