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53. Contratación servicio producción/Editables/"/>
    </mc:Choice>
  </mc:AlternateContent>
  <xr:revisionPtr revIDLastSave="508" documentId="13_ncr:1_{9616B591-73B8-4581-ABC5-BC927720C284}" xr6:coauthVersionLast="47" xr6:coauthVersionMax="47" xr10:uidLastSave="{AB935393-8B53-4E63-A006-5E62BC36ED9E}"/>
  <bookViews>
    <workbookView xWindow="-120" yWindow="-120" windowWidth="20730" windowHeight="1116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L12" i="5" s="1"/>
  <c r="G10" i="5"/>
  <c r="K10" i="5" s="1"/>
  <c r="J10" i="5"/>
  <c r="L13" i="5" s="1"/>
  <c r="L10" i="5" l="1"/>
  <c r="L15" i="5" l="1"/>
</calcChain>
</file>

<file path=xl/sharedStrings.xml><?xml version="1.0" encoding="utf-8"?>
<sst xmlns="http://schemas.openxmlformats.org/spreadsheetml/2006/main" count="27" uniqueCount="26">
  <si>
    <t xml:space="preserve">Escuela Nacional de la Judicatura
</t>
  </si>
  <si>
    <t>FORMULARIO DE OFERTA ECONÓMICA</t>
  </si>
  <si>
    <t>Título del proceso</t>
  </si>
  <si>
    <t>Referencia</t>
  </si>
  <si>
    <t>Nombre del oferente</t>
  </si>
  <si>
    <t>RNC/Cédula</t>
  </si>
  <si>
    <t>Fecha</t>
  </si>
  <si>
    <t>RPE</t>
  </si>
  <si>
    <t>Descripción del Bien o Servicio</t>
  </si>
  <si>
    <t>Cantidad</t>
  </si>
  <si>
    <t xml:space="preserve">Precio unitario </t>
  </si>
  <si>
    <t>SUBTOTAL</t>
  </si>
  <si>
    <t>ITBIS %</t>
  </si>
  <si>
    <t>ITBIS RD$</t>
  </si>
  <si>
    <t>TOTAL ITBIS</t>
  </si>
  <si>
    <t>Precio Unitario Final</t>
  </si>
  <si>
    <t>ITBIS</t>
  </si>
  <si>
    <t>Monto total de la oferta</t>
  </si>
  <si>
    <t>Valor total de la oferta en letras (impuestos incluidos)</t>
  </si>
  <si>
    <t xml:space="preserve">Nombre del representante legal </t>
  </si>
  <si>
    <t>Firma y Sello</t>
  </si>
  <si>
    <t>ENJ-GAF-CM-2025-053</t>
  </si>
  <si>
    <t>Contratación de los servicios de una agencia para la producción de la segunda conferencia Internacional de Cominicación.</t>
  </si>
  <si>
    <t>Contratación de los servicios de una agencia para la producción de la segunda conferencia Internacional de Cominicación</t>
  </si>
  <si>
    <t>ÍTEM</t>
  </si>
  <si>
    <t>PORCENTAJE DE TASA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</si>
</sst>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  <font>
      <b/>
      <sz val="10"/>
      <color theme="0"/>
      <name val="Montserrat"/>
    </font>
    <font>
      <b/>
      <sz val="11"/>
      <color theme="1"/>
      <name val="IVY MODE"/>
    </font>
    <font>
      <b/>
      <sz val="16"/>
      <color rgb="FF000000"/>
      <name val="IVY MODE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3">
    <xf numFmtId="0" fontId="0" fillId="0" borderId="0" xfId="0"/>
    <xf numFmtId="0" fontId="4" fillId="0" borderId="15" xfId="0" applyFont="1" applyBorder="1" applyAlignment="1" applyProtection="1">
      <alignment horizontal="center" vertical="center"/>
      <protection locked="0"/>
    </xf>
    <xf numFmtId="166" fontId="3" fillId="0" borderId="2" xfId="2" applyNumberFormat="1" applyFont="1" applyBorder="1" applyAlignment="1" applyProtection="1">
      <alignment horizontal="center" vertical="center" wrapText="1"/>
      <protection locked="0"/>
    </xf>
    <xf numFmtId="166" fontId="3" fillId="0" borderId="2" xfId="2" applyNumberFormat="1" applyFont="1" applyBorder="1" applyAlignment="1" applyProtection="1">
      <alignment horizontal="center" vertical="center" wrapText="1"/>
    </xf>
    <xf numFmtId="10" fontId="5" fillId="0" borderId="2" xfId="1" applyNumberFormat="1" applyFont="1" applyFill="1" applyBorder="1" applyAlignment="1" applyProtection="1">
      <alignment horizontal="center" vertical="center"/>
      <protection locked="0"/>
    </xf>
    <xf numFmtId="10" fontId="5" fillId="0" borderId="2" xfId="1" applyNumberFormat="1" applyFont="1" applyFill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0" fillId="0" borderId="0" xfId="0" applyProtection="1"/>
    <xf numFmtId="0" fontId="11" fillId="0" borderId="23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24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8" fillId="5" borderId="4" xfId="0" applyFont="1" applyFill="1" applyBorder="1" applyAlignment="1" applyProtection="1">
      <alignment horizontal="right" vertical="center"/>
    </xf>
    <xf numFmtId="0" fontId="8" fillId="5" borderId="5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justify" vertical="center" wrapText="1"/>
    </xf>
    <xf numFmtId="0" fontId="5" fillId="3" borderId="5" xfId="0" applyFont="1" applyFill="1" applyBorder="1" applyAlignment="1" applyProtection="1">
      <alignment horizontal="justify" vertical="center" wrapText="1"/>
    </xf>
    <xf numFmtId="0" fontId="4" fillId="2" borderId="26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right" vertical="center"/>
    </xf>
    <xf numFmtId="0" fontId="8" fillId="5" borderId="2" xfId="0" applyFont="1" applyFill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right" vertical="center"/>
    </xf>
    <xf numFmtId="165" fontId="5" fillId="0" borderId="2" xfId="0" applyNumberFormat="1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0" fontId="4" fillId="0" borderId="21" xfId="0" applyFont="1" applyBorder="1" applyAlignment="1" applyProtection="1">
      <alignment horizontal="center" vertical="top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5" fillId="0" borderId="23" xfId="0" applyFont="1" applyBorder="1" applyProtection="1"/>
    <xf numFmtId="0" fontId="5" fillId="0" borderId="0" xfId="0" applyFont="1" applyProtection="1"/>
    <xf numFmtId="0" fontId="5" fillId="0" borderId="24" xfId="0" applyFont="1" applyBorder="1" applyProtection="1"/>
    <xf numFmtId="0" fontId="5" fillId="3" borderId="28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vertical="center"/>
    </xf>
    <xf numFmtId="164" fontId="5" fillId="3" borderId="3" xfId="0" applyNumberFormat="1" applyFont="1" applyFill="1" applyBorder="1" applyAlignment="1" applyProtection="1">
      <alignment vertical="center"/>
    </xf>
    <xf numFmtId="164" fontId="5" fillId="3" borderId="15" xfId="0" applyNumberFormat="1" applyFont="1" applyFill="1" applyBorder="1" applyAlignment="1" applyProtection="1">
      <alignment vertical="center"/>
    </xf>
    <xf numFmtId="0" fontId="9" fillId="0" borderId="23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right"/>
    </xf>
    <xf numFmtId="0" fontId="4" fillId="3" borderId="2" xfId="0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right"/>
    </xf>
    <xf numFmtId="164" fontId="4" fillId="4" borderId="15" xfId="0" applyNumberFormat="1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horizontal="right"/>
    </xf>
    <xf numFmtId="164" fontId="5" fillId="4" borderId="15" xfId="0" applyNumberFormat="1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8" fillId="5" borderId="20" xfId="0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right" vertical="center"/>
    </xf>
    <xf numFmtId="0" fontId="8" fillId="5" borderId="1" xfId="0" applyFont="1" applyFill="1" applyBorder="1" applyAlignment="1" applyProtection="1">
      <alignment horizontal="right" vertical="center"/>
    </xf>
    <xf numFmtId="164" fontId="8" fillId="5" borderId="22" xfId="0" applyNumberFormat="1" applyFont="1" applyFill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5" fillId="4" borderId="21" xfId="0" applyFont="1" applyFill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6" fillId="0" borderId="21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9" fontId="5" fillId="4" borderId="29" xfId="1" applyFont="1" applyFill="1" applyBorder="1" applyAlignment="1" applyProtection="1">
      <alignment horizontal="center" vertical="center"/>
      <protection locked="0"/>
    </xf>
  </cellXfs>
  <cellStyles count="3">
    <cellStyle name="Moneda 2" xfId="2" xr:uid="{28190E61-DCB0-4F0B-A1AB-79EEDBAEEDDC}"/>
    <cellStyle name="Normal" xfId="0" builtinId="0"/>
    <cellStyle name="Percent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1123950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L20"/>
  <sheetViews>
    <sheetView showGridLines="0" tabSelected="1" view="pageBreakPreview" zoomScale="70" zoomScaleNormal="55" zoomScaleSheetLayoutView="70" workbookViewId="0">
      <selection activeCell="N17" sqref="N17"/>
    </sheetView>
  </sheetViews>
  <sheetFormatPr defaultColWidth="11.42578125" defaultRowHeight="15"/>
  <cols>
    <col min="1" max="1" width="8" style="17" customWidth="1"/>
    <col min="2" max="2" width="21.28515625" style="17" customWidth="1"/>
    <col min="3" max="3" width="25.140625" style="17" customWidth="1"/>
    <col min="4" max="4" width="30.42578125" style="17" customWidth="1"/>
    <col min="5" max="5" width="11.42578125" style="17" bestFit="1" customWidth="1"/>
    <col min="6" max="6" width="20.140625" style="17" customWidth="1"/>
    <col min="7" max="7" width="20.28515625" style="17" hidden="1" customWidth="1"/>
    <col min="8" max="8" width="9.42578125" style="17" customWidth="1"/>
    <col min="9" max="9" width="9.42578125" style="17" hidden="1" customWidth="1"/>
    <col min="10" max="10" width="20.85546875" style="17" customWidth="1"/>
    <col min="11" max="11" width="24" style="17" hidden="1" customWidth="1"/>
    <col min="12" max="12" width="31.5703125" style="17" customWidth="1"/>
    <col min="13" max="16384" width="11.42578125" style="17"/>
  </cols>
  <sheetData>
    <row r="1" spans="1:12" ht="55.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ht="24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24.75" thickBot="1">
      <c r="A3" s="21"/>
      <c r="B3" s="22"/>
      <c r="C3" s="22"/>
      <c r="D3" s="23"/>
      <c r="E3" s="23"/>
      <c r="F3" s="23"/>
      <c r="G3" s="23"/>
      <c r="H3" s="23"/>
      <c r="I3" s="23"/>
      <c r="J3" s="24"/>
      <c r="K3" s="24"/>
      <c r="L3" s="25"/>
    </row>
    <row r="4" spans="1:12" ht="63" customHeight="1">
      <c r="A4" s="26" t="s">
        <v>2</v>
      </c>
      <c r="B4" s="27"/>
      <c r="C4" s="28" t="s">
        <v>22</v>
      </c>
      <c r="D4" s="28"/>
      <c r="E4" s="28"/>
      <c r="F4" s="28"/>
      <c r="G4" s="29"/>
      <c r="H4" s="27" t="s">
        <v>3</v>
      </c>
      <c r="I4" s="27"/>
      <c r="J4" s="27"/>
      <c r="K4" s="30"/>
      <c r="L4" s="31" t="s">
        <v>21</v>
      </c>
    </row>
    <row r="5" spans="1:12" ht="24" customHeight="1">
      <c r="A5" s="32" t="s">
        <v>4</v>
      </c>
      <c r="B5" s="33"/>
      <c r="C5" s="7"/>
      <c r="D5" s="7"/>
      <c r="E5" s="7"/>
      <c r="F5" s="7"/>
      <c r="G5" s="34"/>
      <c r="H5" s="33" t="s">
        <v>5</v>
      </c>
      <c r="I5" s="33"/>
      <c r="J5" s="33"/>
      <c r="K5" s="35"/>
      <c r="L5" s="1"/>
    </row>
    <row r="6" spans="1:12" ht="24.75" customHeight="1">
      <c r="A6" s="32" t="s">
        <v>6</v>
      </c>
      <c r="B6" s="33"/>
      <c r="C6" s="6"/>
      <c r="D6" s="6"/>
      <c r="E6" s="6"/>
      <c r="F6" s="6"/>
      <c r="G6" s="36"/>
      <c r="H6" s="33" t="s">
        <v>7</v>
      </c>
      <c r="I6" s="33"/>
      <c r="J6" s="33"/>
      <c r="K6" s="35"/>
      <c r="L6" s="1"/>
    </row>
    <row r="7" spans="1:12" ht="4.5" customHeight="1" thickBot="1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1:12" ht="36">
      <c r="A8" s="40" t="s">
        <v>24</v>
      </c>
      <c r="B8" s="41" t="s">
        <v>8</v>
      </c>
      <c r="C8" s="42"/>
      <c r="D8" s="42"/>
      <c r="E8" s="43" t="s">
        <v>9</v>
      </c>
      <c r="F8" s="43" t="s">
        <v>10</v>
      </c>
      <c r="G8" s="43" t="s">
        <v>11</v>
      </c>
      <c r="H8" s="43" t="s">
        <v>12</v>
      </c>
      <c r="I8" s="43"/>
      <c r="J8" s="43" t="s">
        <v>13</v>
      </c>
      <c r="K8" s="44" t="s">
        <v>14</v>
      </c>
      <c r="L8" s="45" t="s">
        <v>15</v>
      </c>
    </row>
    <row r="9" spans="1:12" ht="4.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</row>
    <row r="10" spans="1:12" ht="40.5" customHeight="1">
      <c r="A10" s="49">
        <v>1</v>
      </c>
      <c r="B10" s="50" t="s">
        <v>23</v>
      </c>
      <c r="C10" s="50"/>
      <c r="D10" s="50"/>
      <c r="E10" s="51">
        <v>1</v>
      </c>
      <c r="F10" s="2"/>
      <c r="G10" s="3">
        <f>E10*F10</f>
        <v>0</v>
      </c>
      <c r="H10" s="4"/>
      <c r="I10" s="5">
        <f>E10*F10</f>
        <v>0</v>
      </c>
      <c r="J10" s="52">
        <f>+H10*F10</f>
        <v>0</v>
      </c>
      <c r="K10" s="53">
        <f>G10*H10</f>
        <v>0</v>
      </c>
      <c r="L10" s="54">
        <f>+G10+K10</f>
        <v>0</v>
      </c>
    </row>
    <row r="11" spans="1:12" ht="5.25" customHeight="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2" ht="21" customHeight="1">
      <c r="A12" s="58" t="s">
        <v>11</v>
      </c>
      <c r="B12" s="59"/>
      <c r="C12" s="59"/>
      <c r="D12" s="59"/>
      <c r="E12" s="59"/>
      <c r="F12" s="59"/>
      <c r="G12" s="59"/>
      <c r="H12" s="59"/>
      <c r="I12" s="59"/>
      <c r="J12" s="59"/>
      <c r="K12" s="60"/>
      <c r="L12" s="61">
        <f>I10</f>
        <v>0</v>
      </c>
    </row>
    <row r="13" spans="1:12" ht="21" customHeight="1">
      <c r="A13" s="59" t="s">
        <v>16</v>
      </c>
      <c r="B13" s="59"/>
      <c r="C13" s="59"/>
      <c r="D13" s="59"/>
      <c r="E13" s="59"/>
      <c r="F13" s="59"/>
      <c r="G13" s="59"/>
      <c r="H13" s="59"/>
      <c r="I13" s="59"/>
      <c r="J13" s="59"/>
      <c r="K13" s="62"/>
      <c r="L13" s="63">
        <f>J10</f>
        <v>0</v>
      </c>
    </row>
    <row r="14" spans="1:12" ht="21" customHeight="1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5"/>
      <c r="L14" s="82"/>
    </row>
    <row r="15" spans="1:12" ht="21" customHeight="1" thickBot="1">
      <c r="A15" s="66" t="s">
        <v>17</v>
      </c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9">
        <f>L12+L13</f>
        <v>0</v>
      </c>
    </row>
    <row r="16" spans="1:12" ht="4.5" customHeight="1" thickBot="1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ht="56.25" customHeight="1" thickBot="1">
      <c r="A17" s="73" t="s">
        <v>18</v>
      </c>
      <c r="B17" s="74"/>
      <c r="C17" s="8"/>
      <c r="D17" s="9"/>
      <c r="E17" s="9"/>
      <c r="F17" s="9"/>
      <c r="G17" s="9"/>
      <c r="H17" s="9"/>
      <c r="I17" s="9"/>
      <c r="J17" s="9"/>
      <c r="K17" s="9"/>
      <c r="L17" s="10"/>
    </row>
    <row r="18" spans="1:12" ht="4.5" customHeight="1" thickBot="1">
      <c r="A18" s="46"/>
      <c r="B18" s="47"/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1:12" ht="48.75" customHeight="1">
      <c r="A19" s="11"/>
      <c r="B19" s="12"/>
      <c r="C19" s="12"/>
      <c r="D19" s="12"/>
      <c r="E19" s="12"/>
      <c r="F19" s="13"/>
      <c r="G19" s="77"/>
      <c r="H19" s="11"/>
      <c r="I19" s="12"/>
      <c r="J19" s="12"/>
      <c r="K19" s="12"/>
      <c r="L19" s="13"/>
    </row>
    <row r="20" spans="1:12" ht="15.75" thickBot="1">
      <c r="A20" s="78" t="s">
        <v>19</v>
      </c>
      <c r="B20" s="79"/>
      <c r="C20" s="79"/>
      <c r="D20" s="79"/>
      <c r="E20" s="79"/>
      <c r="F20" s="80"/>
      <c r="G20" s="81"/>
      <c r="H20" s="78" t="s">
        <v>20</v>
      </c>
      <c r="I20" s="79"/>
      <c r="J20" s="79"/>
      <c r="K20" s="79"/>
      <c r="L20" s="80"/>
    </row>
  </sheetData>
  <sheetProtection algorithmName="SHA-512" hashValue="sU5aS0n1kQXp1RTlEtXYy/r5KE5pwYdA7KZah6705OZs+cFoVXarP8/Dd5b6rWcxNIaMZEd20vvQdUnZtNkmZw==" saltValue="Ckz1bUJc+9S9RW84D6DSIg==" spinCount="100000" sheet="1" objects="1" scenarios="1"/>
  <mergeCells count="26">
    <mergeCell ref="A7:L7"/>
    <mergeCell ref="C17:L17"/>
    <mergeCell ref="A20:F20"/>
    <mergeCell ref="H20:L20"/>
    <mergeCell ref="A15:J15"/>
    <mergeCell ref="A16:L16"/>
    <mergeCell ref="A17:B17"/>
    <mergeCell ref="A19:F19"/>
    <mergeCell ref="H19:L19"/>
    <mergeCell ref="A13:J13"/>
    <mergeCell ref="A11:L11"/>
    <mergeCell ref="A12:J12"/>
    <mergeCell ref="B8:D8"/>
    <mergeCell ref="B10:D10"/>
    <mergeCell ref="A14:J14"/>
    <mergeCell ref="A6:B6"/>
    <mergeCell ref="C6:F6"/>
    <mergeCell ref="H6:J6"/>
    <mergeCell ref="A1:L1"/>
    <mergeCell ref="A2:L2"/>
    <mergeCell ref="A4:B4"/>
    <mergeCell ref="C4:F4"/>
    <mergeCell ref="H4:J4"/>
    <mergeCell ref="A5:B5"/>
    <mergeCell ref="C5:F5"/>
    <mergeCell ref="H5:J5"/>
  </mergeCells>
  <conditionalFormatting sqref="F10:G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f98e6a94300cd7e19698c0bf37d6d8ba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b3c5b9c1e7f20477d9e21694e77ec0bc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55130-3F5D-47DD-B301-D6F09FE9A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4BDB9-55FD-48ED-BC6B-29F528FB0EC3}">
  <ds:schemaRefs>
    <ds:schemaRef ds:uri="http://schemas.microsoft.com/office/2006/documentManagement/types"/>
    <ds:schemaRef ds:uri="480c409a-236e-49ae-a39f-1adec90f221e"/>
    <ds:schemaRef ds:uri="7ea51a3b-4a43-4b63-abf0-7b21760d721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Lote 1</vt:lpstr>
      <vt:lpstr>'Lote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Rubenny Perez De los Santos</cp:lastModifiedBy>
  <cp:revision/>
  <cp:lastPrinted>2025-10-28T18:48:01Z</cp:lastPrinted>
  <dcterms:created xsi:type="dcterms:W3CDTF">2023-07-06T20:33:43Z</dcterms:created>
  <dcterms:modified xsi:type="dcterms:W3CDTF">2025-10-28T18:51:01Z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