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6. Publicación de periódicos ENJ-GAF-CM-2025-036/Anexos/"/>
    </mc:Choice>
  </mc:AlternateContent>
  <xr:revisionPtr revIDLastSave="256" documentId="13_ncr:1_{344B7B24-EB00-427E-84FB-9908DE58BBFD}" xr6:coauthVersionLast="47" xr6:coauthVersionMax="47" xr10:uidLastSave="{11CC81C2-50BD-49A9-9F93-B01CEA0D6E50}"/>
  <bookViews>
    <workbookView xWindow="-120" yWindow="-120" windowWidth="29040" windowHeight="15840" xr2:uid="{00000000-000D-0000-FFFF-FFFF00000000}"/>
  </bookViews>
  <sheets>
    <sheet name="LOTE 1" sheetId="1" r:id="rId1"/>
  </sheets>
  <definedNames>
    <definedName name="_xlnm._FilterDatabase" localSheetId="0" hidden="1">'LOTE 1'!$A$9:$L$13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H12" i="1"/>
  <c r="J11" i="1"/>
  <c r="K11" i="1" s="1"/>
  <c r="L11" i="1" s="1"/>
  <c r="H11" i="1"/>
  <c r="L12" i="1" l="1"/>
  <c r="L14" i="1"/>
  <c r="L15" i="1"/>
  <c r="L17" i="1" l="1"/>
</calcChain>
</file>

<file path=xl/sharedStrings.xml><?xml version="1.0" encoding="utf-8"?>
<sst xmlns="http://schemas.openxmlformats.org/spreadsheetml/2006/main" count="26" uniqueCount="25">
  <si>
    <t>OFERTA ECONOMICA</t>
  </si>
  <si>
    <t>Nombre del proceso:</t>
  </si>
  <si>
    <t>Contratación de publicación en periódicos de circulación nacional para los procesos de la Unidad Operativa de Compras y Contrataciones</t>
  </si>
  <si>
    <t>Referencia</t>
  </si>
  <si>
    <t>ENJ-GAF-CM-2024-036</t>
  </si>
  <si>
    <t>Nombre del oferente</t>
  </si>
  <si>
    <t>RNC</t>
  </si>
  <si>
    <t>Fecha</t>
  </si>
  <si>
    <t>RPE</t>
  </si>
  <si>
    <t>Lote</t>
  </si>
  <si>
    <t>Descripción del servicio</t>
  </si>
  <si>
    <t>Cant</t>
  </si>
  <si>
    <t>Precio unitario 
S/ITBIS</t>
  </si>
  <si>
    <t>Subtotal</t>
  </si>
  <si>
    <t>ITBIS %</t>
  </si>
  <si>
    <t>ITBIS RD$</t>
  </si>
  <si>
    <t>Precio unitario con ITBIS</t>
  </si>
  <si>
    <t>Precio total</t>
  </si>
  <si>
    <t>Tamaño 3 x 8 pulgadas o su equivalente, según la estructura del periódico · Blanco y negro · Sección de economía, negocios o afines</t>
  </si>
  <si>
    <t>SUBTOTAL RD$ S/I</t>
  </si>
  <si>
    <t>TOTAL ITBIS RD$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</si>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</sst>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b/>
      <sz val="11"/>
      <color theme="0"/>
      <name val="Montserrat"/>
    </font>
    <font>
      <b/>
      <sz val="10"/>
      <color theme="0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0DD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6" fillId="3" borderId="20" xfId="0" applyNumberFormat="1" applyFont="1" applyFill="1" applyBorder="1" applyAlignment="1" applyProtection="1">
      <alignment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10" fillId="6" borderId="19" xfId="0" applyFont="1" applyFill="1" applyBorder="1" applyAlignment="1" applyProtection="1">
      <alignment horizontal="center" vertical="center"/>
    </xf>
    <xf numFmtId="0" fontId="10" fillId="6" borderId="20" xfId="0" applyFont="1" applyFill="1" applyBorder="1" applyAlignment="1" applyProtection="1">
      <alignment horizontal="center" vertical="center"/>
    </xf>
    <xf numFmtId="49" fontId="4" fillId="5" borderId="20" xfId="0" applyNumberFormat="1" applyFont="1" applyFill="1" applyBorder="1" applyAlignment="1" applyProtection="1">
      <alignment vertical="center" wrapText="1"/>
    </xf>
    <xf numFmtId="0" fontId="11" fillId="6" borderId="20" xfId="0" applyFont="1" applyFill="1" applyBorder="1" applyAlignment="1" applyProtection="1">
      <alignment horizontal="center" vertical="center"/>
    </xf>
    <xf numFmtId="0" fontId="4" fillId="5" borderId="20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0" fontId="10" fillId="6" borderId="26" xfId="0" applyFont="1" applyFill="1" applyBorder="1" applyAlignment="1" applyProtection="1">
      <alignment horizontal="center" vertical="center"/>
    </xf>
    <xf numFmtId="0" fontId="10" fillId="6" borderId="18" xfId="0" applyFont="1" applyFill="1" applyBorder="1" applyAlignment="1" applyProtection="1">
      <alignment horizontal="center" vertical="center"/>
    </xf>
    <xf numFmtId="0" fontId="10" fillId="6" borderId="18" xfId="0" applyFont="1" applyFill="1" applyBorder="1" applyAlignment="1" applyProtection="1">
      <alignment horizontal="center" vertical="center" wrapText="1"/>
    </xf>
    <xf numFmtId="0" fontId="10" fillId="6" borderId="22" xfId="0" applyFont="1" applyFill="1" applyBorder="1" applyAlignment="1" applyProtection="1">
      <alignment horizontal="center" vertical="center"/>
    </xf>
    <xf numFmtId="0" fontId="10" fillId="6" borderId="23" xfId="0" applyFont="1" applyFill="1" applyBorder="1" applyAlignment="1" applyProtection="1">
      <alignment horizontal="center" vertical="center"/>
    </xf>
    <xf numFmtId="0" fontId="10" fillId="6" borderId="2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10" fillId="6" borderId="3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7" fillId="5" borderId="19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justify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164" fontId="6" fillId="3" borderId="20" xfId="0" applyNumberFormat="1" applyFont="1" applyFill="1" applyBorder="1" applyAlignment="1" applyProtection="1">
      <alignment vertical="center"/>
    </xf>
    <xf numFmtId="9" fontId="6" fillId="5" borderId="20" xfId="0" applyNumberFormat="1" applyFont="1" applyFill="1" applyBorder="1" applyAlignment="1" applyProtection="1">
      <alignment horizontal="center" vertical="center"/>
    </xf>
    <xf numFmtId="164" fontId="6" fillId="5" borderId="20" xfId="0" applyNumberFormat="1" applyFont="1" applyFill="1" applyBorder="1" applyAlignment="1" applyProtection="1">
      <alignment vertical="center"/>
    </xf>
    <xf numFmtId="164" fontId="6" fillId="5" borderId="21" xfId="0" applyNumberFormat="1" applyFont="1" applyFill="1" applyBorder="1" applyAlignment="1" applyProtection="1">
      <alignment vertical="center"/>
    </xf>
    <xf numFmtId="0" fontId="7" fillId="5" borderId="22" xfId="0" applyFont="1" applyFill="1" applyBorder="1" applyAlignment="1" applyProtection="1">
      <alignment horizontal="center" vertical="center" wrapText="1"/>
    </xf>
    <xf numFmtId="0" fontId="6" fillId="5" borderId="23" xfId="0" applyFont="1" applyFill="1" applyBorder="1" applyAlignment="1" applyProtection="1">
      <alignment horizontal="justify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9" fontId="6" fillId="5" borderId="23" xfId="0" applyNumberFormat="1" applyFont="1" applyFill="1" applyBorder="1" applyAlignment="1" applyProtection="1">
      <alignment horizontal="center" vertical="center"/>
    </xf>
    <xf numFmtId="164" fontId="6" fillId="5" borderId="24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164" fontId="6" fillId="4" borderId="25" xfId="0" applyNumberFormat="1" applyFont="1" applyFill="1" applyBorder="1" applyAlignment="1" applyProtection="1">
      <alignment vertical="center"/>
    </xf>
    <xf numFmtId="0" fontId="4" fillId="5" borderId="19" xfId="0" applyFont="1" applyFill="1" applyBorder="1" applyAlignment="1" applyProtection="1">
      <alignment horizontal="right" vertical="center" wrapText="1"/>
    </xf>
    <xf numFmtId="0" fontId="4" fillId="5" borderId="20" xfId="0" applyFont="1" applyFill="1" applyBorder="1" applyAlignment="1" applyProtection="1">
      <alignment horizontal="right" vertical="center" wrapText="1"/>
    </xf>
    <xf numFmtId="164" fontId="4" fillId="5" borderId="21" xfId="0" applyNumberFormat="1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right" vertical="center" wrapText="1"/>
    </xf>
    <xf numFmtId="0" fontId="4" fillId="5" borderId="23" xfId="0" applyFont="1" applyFill="1" applyBorder="1" applyAlignment="1" applyProtection="1">
      <alignment horizontal="right" vertical="center" wrapText="1"/>
    </xf>
    <xf numFmtId="164" fontId="4" fillId="5" borderId="24" xfId="0" applyNumberFormat="1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Protection="1"/>
    <xf numFmtId="0" fontId="5" fillId="5" borderId="13" xfId="0" applyFont="1" applyFill="1" applyBorder="1" applyProtection="1"/>
    <xf numFmtId="0" fontId="6" fillId="3" borderId="3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 wrapText="1"/>
    </xf>
    <xf numFmtId="164" fontId="4" fillId="5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8" fillId="0" borderId="9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tabSelected="1" zoomScale="85" zoomScaleNormal="85" zoomScaleSheetLayoutView="115" workbookViewId="0">
      <selection activeCell="P11" sqref="P11"/>
    </sheetView>
  </sheetViews>
  <sheetFormatPr baseColWidth="10" defaultColWidth="14.42578125" defaultRowHeight="15" customHeight="1" x14ac:dyDescent="0.3"/>
  <cols>
    <col min="1" max="1" width="8.5703125" style="17" customWidth="1"/>
    <col min="2" max="2" width="18.5703125" style="17" customWidth="1"/>
    <col min="3" max="4" width="6.85546875" style="17" customWidth="1"/>
    <col min="5" max="5" width="37.28515625" style="17" customWidth="1"/>
    <col min="6" max="6" width="9.28515625" style="17" bestFit="1" customWidth="1"/>
    <col min="7" max="7" width="19.5703125" style="17" customWidth="1"/>
    <col min="8" max="8" width="20.85546875" style="17" hidden="1" customWidth="1"/>
    <col min="9" max="9" width="8.7109375" style="17" customWidth="1"/>
    <col min="10" max="10" width="18.42578125" style="17" customWidth="1"/>
    <col min="11" max="12" width="26" style="17" customWidth="1"/>
    <col min="13" max="13" width="15.140625" style="17" customWidth="1"/>
    <col min="14" max="16384" width="14.42578125" style="17"/>
  </cols>
  <sheetData>
    <row r="2" spans="1:12" ht="18.7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3">
      <c r="A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39.75" customHeight="1" x14ac:dyDescent="0.3">
      <c r="A5" s="19" t="s">
        <v>1</v>
      </c>
      <c r="B5" s="20"/>
      <c r="C5" s="21" t="s">
        <v>2</v>
      </c>
      <c r="D5" s="21"/>
      <c r="E5" s="21"/>
      <c r="F5" s="21"/>
      <c r="G5" s="21"/>
      <c r="H5" s="21"/>
      <c r="I5" s="21"/>
      <c r="J5" s="22" t="s">
        <v>3</v>
      </c>
      <c r="K5" s="23" t="s">
        <v>4</v>
      </c>
      <c r="L5" s="24"/>
    </row>
    <row r="6" spans="1:12" ht="23.25" customHeight="1" x14ac:dyDescent="0.3">
      <c r="A6" s="25" t="s">
        <v>5</v>
      </c>
      <c r="B6" s="26"/>
      <c r="C6" s="2"/>
      <c r="D6" s="2"/>
      <c r="E6" s="2"/>
      <c r="F6" s="2"/>
      <c r="G6" s="2"/>
      <c r="H6" s="2"/>
      <c r="I6" s="2"/>
      <c r="J6" s="27" t="s">
        <v>6</v>
      </c>
      <c r="K6" s="2"/>
      <c r="L6" s="4"/>
    </row>
    <row r="7" spans="1:12" ht="18" customHeight="1" x14ac:dyDescent="0.3">
      <c r="A7" s="28" t="s">
        <v>7</v>
      </c>
      <c r="B7" s="29"/>
      <c r="C7" s="3"/>
      <c r="D7" s="3"/>
      <c r="E7" s="3"/>
      <c r="F7" s="3"/>
      <c r="G7" s="3"/>
      <c r="H7" s="3"/>
      <c r="I7" s="3"/>
      <c r="J7" s="30" t="s">
        <v>8</v>
      </c>
      <c r="K7" s="3"/>
      <c r="L7" s="5"/>
    </row>
    <row r="8" spans="1:12" ht="5.25" customHeight="1" x14ac:dyDescent="0.3">
      <c r="A8" s="31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</row>
    <row r="9" spans="1:12" ht="72" x14ac:dyDescent="0.3">
      <c r="A9" s="33" t="s">
        <v>9</v>
      </c>
      <c r="B9" s="34" t="s">
        <v>10</v>
      </c>
      <c r="C9" s="34"/>
      <c r="D9" s="34"/>
      <c r="E9" s="34"/>
      <c r="F9" s="35" t="s">
        <v>11</v>
      </c>
      <c r="G9" s="35" t="s">
        <v>12</v>
      </c>
      <c r="H9" s="36" t="s">
        <v>13</v>
      </c>
      <c r="I9" s="35" t="s">
        <v>14</v>
      </c>
      <c r="J9" s="35" t="s">
        <v>15</v>
      </c>
      <c r="K9" s="35" t="s">
        <v>16</v>
      </c>
      <c r="L9" s="37" t="s">
        <v>17</v>
      </c>
    </row>
    <row r="10" spans="1:12" ht="6" customHeight="1" x14ac:dyDescent="0.3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72" customHeight="1" thickBot="1" x14ac:dyDescent="0.35">
      <c r="A11" s="40">
        <v>1</v>
      </c>
      <c r="B11" s="41" t="s">
        <v>18</v>
      </c>
      <c r="C11" s="41"/>
      <c r="D11" s="41"/>
      <c r="E11" s="41"/>
      <c r="F11" s="42">
        <v>4</v>
      </c>
      <c r="G11" s="1"/>
      <c r="H11" s="43">
        <f>F11*G11</f>
        <v>0</v>
      </c>
      <c r="I11" s="44">
        <v>0.18</v>
      </c>
      <c r="J11" s="45">
        <f>G11*I11</f>
        <v>0</v>
      </c>
      <c r="K11" s="45">
        <f>J11*F11</f>
        <v>0</v>
      </c>
      <c r="L11" s="46">
        <f>SUM(H11+K11)</f>
        <v>0</v>
      </c>
    </row>
    <row r="12" spans="1:12" ht="69" customHeight="1" thickBot="1" x14ac:dyDescent="0.35">
      <c r="A12" s="47">
        <v>2</v>
      </c>
      <c r="B12" s="48" t="s">
        <v>18</v>
      </c>
      <c r="C12" s="48"/>
      <c r="D12" s="48"/>
      <c r="E12" s="48"/>
      <c r="F12" s="49">
        <v>4</v>
      </c>
      <c r="G12" s="1"/>
      <c r="H12" s="43">
        <f>F12*G12</f>
        <v>0</v>
      </c>
      <c r="I12" s="50">
        <v>0.18</v>
      </c>
      <c r="J12" s="45">
        <f>G12*I12</f>
        <v>0</v>
      </c>
      <c r="K12" s="45">
        <f>J12*F12</f>
        <v>0</v>
      </c>
      <c r="L12" s="51">
        <f>SUM(H12+K12)</f>
        <v>0</v>
      </c>
    </row>
    <row r="13" spans="1:12" ht="5.25" customHeight="1" thickBot="1" x14ac:dyDescent="0.4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 ht="30.75" customHeight="1" x14ac:dyDescent="0.3">
      <c r="A14" s="55" t="s">
        <v>19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>
        <f>H11+H12</f>
        <v>0</v>
      </c>
    </row>
    <row r="15" spans="1:12" ht="30.75" customHeight="1" thickBot="1" x14ac:dyDescent="0.35">
      <c r="A15" s="58" t="s">
        <v>20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0">
        <f>K11+K12</f>
        <v>0</v>
      </c>
    </row>
    <row r="16" spans="1:12" ht="3" customHeight="1" thickBot="1" x14ac:dyDescent="0.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69" customHeight="1" thickBot="1" x14ac:dyDescent="0.4">
      <c r="A17" s="61" t="s">
        <v>21</v>
      </c>
      <c r="B17" s="62"/>
      <c r="C17" s="62"/>
      <c r="D17" s="63"/>
      <c r="E17" s="6"/>
      <c r="F17" s="7"/>
      <c r="G17" s="7"/>
      <c r="H17" s="64"/>
      <c r="I17" s="65" t="s">
        <v>22</v>
      </c>
      <c r="J17" s="66"/>
      <c r="K17" s="67"/>
      <c r="L17" s="68">
        <f>SUM(L14+L15)</f>
        <v>0</v>
      </c>
    </row>
    <row r="18" spans="1:12" ht="5.25" customHeight="1" thickBot="1" x14ac:dyDescent="0.35">
      <c r="A18" s="69"/>
    </row>
    <row r="19" spans="1:12" ht="15" customHeight="1" x14ac:dyDescent="0.3">
      <c r="A19" s="8"/>
      <c r="B19" s="9"/>
      <c r="C19" s="9"/>
      <c r="D19" s="9"/>
      <c r="E19" s="9"/>
      <c r="F19" s="9"/>
      <c r="G19" s="14"/>
      <c r="H19" s="70"/>
      <c r="I19" s="8"/>
      <c r="J19" s="9"/>
      <c r="K19" s="9"/>
      <c r="L19" s="10"/>
    </row>
    <row r="20" spans="1:12" ht="15" customHeight="1" x14ac:dyDescent="0.3">
      <c r="A20" s="11"/>
      <c r="B20" s="12"/>
      <c r="C20" s="12"/>
      <c r="D20" s="12"/>
      <c r="E20" s="12"/>
      <c r="F20" s="12"/>
      <c r="G20" s="15"/>
      <c r="H20" s="71"/>
      <c r="I20" s="11"/>
      <c r="J20" s="12"/>
      <c r="K20" s="12"/>
      <c r="L20" s="13"/>
    </row>
    <row r="21" spans="1:12" ht="15" customHeight="1" x14ac:dyDescent="0.3">
      <c r="A21" s="11"/>
      <c r="B21" s="12"/>
      <c r="C21" s="12"/>
      <c r="D21" s="12"/>
      <c r="E21" s="12"/>
      <c r="F21" s="12"/>
      <c r="G21" s="15"/>
      <c r="H21" s="71"/>
      <c r="I21" s="11"/>
      <c r="J21" s="12"/>
      <c r="K21" s="12"/>
      <c r="L21" s="13"/>
    </row>
    <row r="22" spans="1:12" ht="14.25" customHeight="1" x14ac:dyDescent="0.3">
      <c r="A22" s="11"/>
      <c r="B22" s="12"/>
      <c r="C22" s="12"/>
      <c r="D22" s="12"/>
      <c r="E22" s="12"/>
      <c r="F22" s="12"/>
      <c r="G22" s="15"/>
      <c r="H22" s="71"/>
      <c r="I22" s="11"/>
      <c r="J22" s="12"/>
      <c r="K22" s="12"/>
      <c r="L22" s="13"/>
    </row>
    <row r="23" spans="1:12" ht="15" customHeight="1" thickBot="1" x14ac:dyDescent="0.35">
      <c r="A23" s="72" t="s">
        <v>23</v>
      </c>
      <c r="B23" s="73"/>
      <c r="C23" s="73"/>
      <c r="D23" s="73"/>
      <c r="E23" s="73"/>
      <c r="F23" s="73"/>
      <c r="G23" s="74"/>
      <c r="H23" s="75"/>
      <c r="I23" s="76" t="s">
        <v>24</v>
      </c>
      <c r="J23" s="77"/>
      <c r="K23" s="77"/>
      <c r="L23" s="78"/>
    </row>
    <row r="24" spans="1:12" ht="15.75" customHeight="1" x14ac:dyDescent="0.3"/>
  </sheetData>
  <sheetProtection algorithmName="SHA-512" hashValue="qdd+hLjbasRRviIqllkpK3Gq/FMfk+qN0PpKubCbF6/YVaNYvUFO5tnYeEqKpAKHI+0dG4wY+g2ulYmZx+TC2w==" saltValue="b0f1XZ4yi2Py6em7EoihIA==" spinCount="100000" sheet="1" formatRows="0"/>
  <mergeCells count="23">
    <mergeCell ref="I23:L23"/>
    <mergeCell ref="B9:E9"/>
    <mergeCell ref="B11:E11"/>
    <mergeCell ref="E17:G17"/>
    <mergeCell ref="I19:L22"/>
    <mergeCell ref="A17:D17"/>
    <mergeCell ref="A19:G22"/>
    <mergeCell ref="A23:G23"/>
    <mergeCell ref="A14:K14"/>
    <mergeCell ref="A15:K15"/>
    <mergeCell ref="I17:K17"/>
    <mergeCell ref="B12:E12"/>
    <mergeCell ref="A2:L3"/>
    <mergeCell ref="A10:L10"/>
    <mergeCell ref="A5:B5"/>
    <mergeCell ref="C5:I5"/>
    <mergeCell ref="A6:B6"/>
    <mergeCell ref="A7:B7"/>
    <mergeCell ref="C6:I6"/>
    <mergeCell ref="C7:I7"/>
    <mergeCell ref="K5:L5"/>
    <mergeCell ref="K6:L6"/>
    <mergeCell ref="K7:L7"/>
  </mergeCells>
  <dataValidations xWindow="1166" yWindow="597" count="1">
    <dataValidation type="decimal" allowBlank="1" showInputMessage="1" showErrorMessage="1" prompt="ALERTA - EN ESTA CELDA SOLO ES PERMITIDO DÍGITOS NUMÉRICOS" sqref="G11:I12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1811023622047245" bottom="0.11811023622047245" header="0" footer="0"/>
  <pageSetup scale="70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5E98A9-828D-4EBC-8AB8-D4B9C0B65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F4455-11F5-48A6-9949-5A7B423CCF7C}">
  <ds:schemaRefs>
    <ds:schemaRef ds:uri="480c409a-236e-49ae-a39f-1adec90f221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ea51a3b-4a43-4b63-abf0-7b21760d721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Cotizaciones ENJ</cp:lastModifiedBy>
  <cp:revision/>
  <dcterms:created xsi:type="dcterms:W3CDTF">2022-01-26T17:17:44Z</dcterms:created>
  <dcterms:modified xsi:type="dcterms:W3CDTF">2025-07-17T15:04:10Z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