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35. Mantenimiento preventivo y correctivo de impresoras ENJ-GAF-CM-2025-035/Documentos editables/"/>
    </mc:Choice>
  </mc:AlternateContent>
  <xr:revisionPtr revIDLastSave="210" documentId="13_ncr:1_{1438BA0E-BD78-43E6-9C80-2CC00962CFF4}" xr6:coauthVersionLast="47" xr6:coauthVersionMax="47" xr10:uidLastSave="{BABE7DAD-D7AF-4A95-BBDF-3F31CADDEACA}"/>
  <bookViews>
    <workbookView xWindow="-28920" yWindow="-55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11" i="1"/>
  <c r="J21" i="1" s="1"/>
  <c r="J22" i="1" s="1"/>
  <c r="J23" i="1" l="1"/>
</calcChain>
</file>

<file path=xl/sharedStrings.xml><?xml version="1.0" encoding="utf-8"?>
<sst xmlns="http://schemas.openxmlformats.org/spreadsheetml/2006/main" count="46" uniqueCount="33">
  <si>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</si>
  <si>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</si>
  <si>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</si>
  <si>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</si>
  <si>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</si>
  <si>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</si>
  <si>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</si>
  <si>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</si>
  <si>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</si>
  <si>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</si>
  <si>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</si>
  <si>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</si>
  <si>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</si>
  <si>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</si>
  <si>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</si>
  <si>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>Servicio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</si>
  <si>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</si>
  <si>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</si>
  <si>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</si>
  <si>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</si>
  <si>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</si>
  <si>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>Sello de la empresa</t>
  </si>
  <si>
    <t>ENJ-GAF-CM-2025-035</t>
  </si>
  <si>
    <t>Contratación de servicios Mantenimientos preventivos y 
correctivos del parque de impresoras, escáneres y contadora de billetes de la Escuela Nacional de la Judicatura.</t>
  </si>
  <si>
    <t>Impresora HP Laser Jet MFP-M479fdw:
• Servicio Técnico (Mantenimiento General).
• Kit De Rolos De Alimentación De Papel</t>
  </si>
  <si>
    <t>Impresora HP Laser Jet P2055dn:
• Servicio Técnico (Mantenimiento General).
• Unidad De Fusor</t>
  </si>
  <si>
    <t>Impresora HP LaserJet CP4025:
• Servicio Técnico (Mantenimiento General).
• Kit De Rolos De Alimentación De Papel</t>
  </si>
  <si>
    <t>Impresora de etiquetas Zebra modelo TLP 2824:
• Servicio Técnico (Mantenimiento General).</t>
  </si>
  <si>
    <t>Impresora HP Laserjet Enterprise M607:
• Servicio Técnico (Mantenimiento General)</t>
  </si>
  <si>
    <t>Escáner HP N6350:
• Servicio Técnico (Mantenimiento General).
• Kit De Rolos De Alimentación De Papel</t>
  </si>
  <si>
    <t>Escáner Canon Scanfront 330:
• Servicio Técnico (Mantenimiento General).
• Kit De Rolos De Scanner Superior</t>
  </si>
  <si>
    <t>Escáner Canon Scanfront 400:
• Servicio Técnico (Mantenimiento General).
• Kit De Rolos De Scanner Superior</t>
  </si>
  <si>
    <t>Contadora de billetes Accubanker AB- 5500:
• Servicio Técnico (Mantenimiento General)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</si>
</sst>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</font>
    <font>
      <sz val="8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view="pageBreakPreview" zoomScale="130" zoomScaleNormal="100" zoomScaleSheetLayoutView="130" workbookViewId="0">
      <selection activeCell="J28" sqref="A1:J28"/>
    </sheetView>
  </sheetViews>
  <sheetFormatPr baseColWidth="10" defaultColWidth="8.85546875" defaultRowHeight="15" x14ac:dyDescent="0.25"/>
  <cols>
    <col min="1" max="2" width="7.140625" style="12" customWidth="1"/>
    <col min="3" max="3" width="7.5703125" style="12" customWidth="1"/>
    <col min="4" max="6" width="16" style="12" customWidth="1"/>
    <col min="7" max="7" width="11.28515625" style="12" bestFit="1" customWidth="1"/>
    <col min="8" max="8" width="10.28515625" style="12" bestFit="1" customWidth="1"/>
    <col min="9" max="9" width="22.140625" style="12" customWidth="1"/>
    <col min="10" max="10" width="26.140625" style="12" customWidth="1"/>
    <col min="11" max="16384" width="8.85546875" style="12"/>
  </cols>
  <sheetData>
    <row r="1" spans="1:14" ht="18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18" x14ac:dyDescent="0.25">
      <c r="A2" s="13"/>
      <c r="B2" s="13"/>
      <c r="C2" s="13"/>
      <c r="D2" s="13"/>
      <c r="E2" s="13"/>
      <c r="F2" s="14"/>
      <c r="G2" s="14"/>
      <c r="H2" s="14"/>
      <c r="I2" s="14"/>
      <c r="J2" s="14"/>
    </row>
    <row r="3" spans="1:14" ht="18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3.75" customHeight="1" thickBot="1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4" ht="52.5" customHeight="1" x14ac:dyDescent="0.25">
      <c r="A5" s="16" t="s">
        <v>3</v>
      </c>
      <c r="B5" s="17"/>
      <c r="C5" s="17"/>
      <c r="D5" s="18" t="s">
        <v>23</v>
      </c>
      <c r="E5" s="19"/>
      <c r="F5" s="19"/>
      <c r="G5" s="19"/>
      <c r="H5" s="19"/>
      <c r="I5" s="20" t="s">
        <v>4</v>
      </c>
      <c r="J5" s="21" t="s">
        <v>22</v>
      </c>
    </row>
    <row r="6" spans="1:14" ht="18.75" customHeight="1" x14ac:dyDescent="0.25">
      <c r="A6" s="22" t="s">
        <v>5</v>
      </c>
      <c r="B6" s="23"/>
      <c r="C6" s="23"/>
      <c r="D6" s="10"/>
      <c r="E6" s="10"/>
      <c r="F6" s="10"/>
      <c r="G6" s="10"/>
      <c r="H6" s="10"/>
      <c r="I6" s="24" t="s">
        <v>6</v>
      </c>
      <c r="J6" s="1"/>
      <c r="N6" s="25"/>
    </row>
    <row r="7" spans="1:14" ht="18.75" customHeight="1" thickBot="1" x14ac:dyDescent="0.3">
      <c r="A7" s="26" t="s">
        <v>7</v>
      </c>
      <c r="B7" s="27"/>
      <c r="C7" s="27"/>
      <c r="D7" s="5"/>
      <c r="E7" s="5"/>
      <c r="F7" s="5"/>
      <c r="G7" s="5"/>
      <c r="H7" s="5"/>
      <c r="I7" s="28" t="s">
        <v>8</v>
      </c>
      <c r="J7" s="2"/>
    </row>
    <row r="8" spans="1:14" ht="3.75" customHeight="1" x14ac:dyDescent="0.25">
      <c r="A8" s="29"/>
      <c r="B8" s="14"/>
      <c r="C8" s="14"/>
      <c r="D8" s="14"/>
      <c r="E8" s="14"/>
      <c r="F8" s="29"/>
      <c r="G8" s="29"/>
      <c r="H8" s="29"/>
      <c r="I8" s="29"/>
      <c r="J8" s="29"/>
    </row>
    <row r="9" spans="1:14" ht="3.75" customHeight="1" thickBot="1" x14ac:dyDescent="0.3">
      <c r="A9" s="30" t="s">
        <v>2</v>
      </c>
      <c r="B9" s="30"/>
      <c r="C9" s="30"/>
      <c r="D9" s="30"/>
      <c r="E9" s="30"/>
      <c r="F9" s="30"/>
      <c r="G9" s="30"/>
      <c r="H9" s="30"/>
      <c r="I9" s="30"/>
      <c r="J9" s="30"/>
    </row>
    <row r="10" spans="1:14" ht="30" x14ac:dyDescent="0.25">
      <c r="A10" s="31" t="s">
        <v>9</v>
      </c>
      <c r="B10" s="32" t="s">
        <v>10</v>
      </c>
      <c r="C10" s="32"/>
      <c r="D10" s="32"/>
      <c r="E10" s="32"/>
      <c r="F10" s="32"/>
      <c r="G10" s="20" t="s">
        <v>11</v>
      </c>
      <c r="H10" s="20" t="s">
        <v>12</v>
      </c>
      <c r="I10" s="20" t="s">
        <v>13</v>
      </c>
      <c r="J10" s="33" t="s">
        <v>14</v>
      </c>
    </row>
    <row r="11" spans="1:14" ht="46.5" customHeight="1" x14ac:dyDescent="0.25">
      <c r="A11" s="34">
        <v>1</v>
      </c>
      <c r="B11" s="35" t="s">
        <v>24</v>
      </c>
      <c r="C11" s="35"/>
      <c r="D11" s="35"/>
      <c r="E11" s="35"/>
      <c r="F11" s="35"/>
      <c r="G11" s="36" t="s">
        <v>15</v>
      </c>
      <c r="H11" s="37">
        <v>3</v>
      </c>
      <c r="I11" s="4"/>
      <c r="J11" s="38">
        <f>+I11*H11</f>
        <v>0</v>
      </c>
    </row>
    <row r="12" spans="1:14" ht="46.5" customHeight="1" x14ac:dyDescent="0.25">
      <c r="A12" s="34">
        <v>2</v>
      </c>
      <c r="B12" s="35" t="s">
        <v>25</v>
      </c>
      <c r="C12" s="35"/>
      <c r="D12" s="35"/>
      <c r="E12" s="35"/>
      <c r="F12" s="35"/>
      <c r="G12" s="36" t="s">
        <v>15</v>
      </c>
      <c r="H12" s="37">
        <v>3</v>
      </c>
      <c r="I12" s="4"/>
      <c r="J12" s="38">
        <f t="shared" ref="J12:J20" si="0">+I12*H12</f>
        <v>0</v>
      </c>
    </row>
    <row r="13" spans="1:14" ht="46.5" customHeight="1" x14ac:dyDescent="0.25">
      <c r="A13" s="34">
        <v>3</v>
      </c>
      <c r="B13" s="35" t="s">
        <v>26</v>
      </c>
      <c r="C13" s="35"/>
      <c r="D13" s="35"/>
      <c r="E13" s="35"/>
      <c r="F13" s="35"/>
      <c r="G13" s="36" t="s">
        <v>15</v>
      </c>
      <c r="H13" s="37">
        <v>3</v>
      </c>
      <c r="I13" s="4"/>
      <c r="J13" s="38">
        <f t="shared" si="0"/>
        <v>0</v>
      </c>
    </row>
    <row r="14" spans="1:14" ht="46.5" customHeight="1" x14ac:dyDescent="0.25">
      <c r="A14" s="34">
        <v>4</v>
      </c>
      <c r="B14" s="35" t="s">
        <v>27</v>
      </c>
      <c r="C14" s="35"/>
      <c r="D14" s="35"/>
      <c r="E14" s="35"/>
      <c r="F14" s="35"/>
      <c r="G14" s="36" t="s">
        <v>15</v>
      </c>
      <c r="H14" s="37">
        <v>3</v>
      </c>
      <c r="I14" s="4"/>
      <c r="J14" s="38">
        <f t="shared" si="0"/>
        <v>0</v>
      </c>
    </row>
    <row r="15" spans="1:14" ht="46.5" customHeight="1" x14ac:dyDescent="0.25">
      <c r="A15" s="34">
        <v>5</v>
      </c>
      <c r="B15" s="35" t="s">
        <v>28</v>
      </c>
      <c r="C15" s="35"/>
      <c r="D15" s="35"/>
      <c r="E15" s="35"/>
      <c r="F15" s="35"/>
      <c r="G15" s="36" t="s">
        <v>15</v>
      </c>
      <c r="H15" s="37">
        <v>3</v>
      </c>
      <c r="I15" s="4"/>
      <c r="J15" s="38">
        <f t="shared" si="0"/>
        <v>0</v>
      </c>
    </row>
    <row r="16" spans="1:14" ht="46.5" customHeight="1" x14ac:dyDescent="0.25">
      <c r="A16" s="34">
        <v>6</v>
      </c>
      <c r="B16" s="35" t="s">
        <v>29</v>
      </c>
      <c r="C16" s="35"/>
      <c r="D16" s="35"/>
      <c r="E16" s="35"/>
      <c r="F16" s="35"/>
      <c r="G16" s="36" t="s">
        <v>15</v>
      </c>
      <c r="H16" s="37">
        <v>3</v>
      </c>
      <c r="I16" s="4"/>
      <c r="J16" s="38">
        <f t="shared" si="0"/>
        <v>0</v>
      </c>
    </row>
    <row r="17" spans="1:10" ht="46.5" customHeight="1" x14ac:dyDescent="0.25">
      <c r="A17" s="34">
        <v>7</v>
      </c>
      <c r="B17" s="35" t="s">
        <v>30</v>
      </c>
      <c r="C17" s="35"/>
      <c r="D17" s="35"/>
      <c r="E17" s="35"/>
      <c r="F17" s="35"/>
      <c r="G17" s="36" t="s">
        <v>15</v>
      </c>
      <c r="H17" s="37">
        <v>3</v>
      </c>
      <c r="I17" s="4"/>
      <c r="J17" s="38">
        <f t="shared" si="0"/>
        <v>0</v>
      </c>
    </row>
    <row r="18" spans="1:10" ht="46.5" customHeight="1" x14ac:dyDescent="0.25">
      <c r="A18" s="34">
        <v>8</v>
      </c>
      <c r="B18" s="35" t="s">
        <v>31</v>
      </c>
      <c r="C18" s="35"/>
      <c r="D18" s="35"/>
      <c r="E18" s="35"/>
      <c r="F18" s="35"/>
      <c r="G18" s="36" t="s">
        <v>15</v>
      </c>
      <c r="H18" s="37">
        <v>3</v>
      </c>
      <c r="I18" s="4"/>
      <c r="J18" s="38">
        <f t="shared" si="0"/>
        <v>0</v>
      </c>
    </row>
    <row r="19" spans="1:10" ht="46.5" customHeight="1" x14ac:dyDescent="0.25">
      <c r="A19" s="34">
        <v>9</v>
      </c>
      <c r="B19" s="35" t="s">
        <v>31</v>
      </c>
      <c r="C19" s="35"/>
      <c r="D19" s="35"/>
      <c r="E19" s="35"/>
      <c r="F19" s="35"/>
      <c r="G19" s="36" t="s">
        <v>15</v>
      </c>
      <c r="H19" s="37">
        <v>3</v>
      </c>
      <c r="I19" s="4"/>
      <c r="J19" s="38">
        <f t="shared" si="0"/>
        <v>0</v>
      </c>
    </row>
    <row r="20" spans="1:10" ht="46.5" customHeight="1" x14ac:dyDescent="0.25">
      <c r="A20" s="34">
        <v>10</v>
      </c>
      <c r="B20" s="35" t="s">
        <v>32</v>
      </c>
      <c r="C20" s="35"/>
      <c r="D20" s="35"/>
      <c r="E20" s="35"/>
      <c r="F20" s="35"/>
      <c r="G20" s="36" t="s">
        <v>15</v>
      </c>
      <c r="H20" s="37">
        <v>3</v>
      </c>
      <c r="I20" s="4"/>
      <c r="J20" s="38">
        <f t="shared" si="0"/>
        <v>0</v>
      </c>
    </row>
    <row r="21" spans="1:10" x14ac:dyDescent="0.25">
      <c r="A21" s="39" t="s">
        <v>16</v>
      </c>
      <c r="B21" s="40"/>
      <c r="C21" s="40"/>
      <c r="D21" s="40"/>
      <c r="E21" s="40"/>
      <c r="F21" s="40"/>
      <c r="G21" s="40"/>
      <c r="H21" s="40"/>
      <c r="I21" s="40"/>
      <c r="J21" s="41">
        <f>J11/1.18</f>
        <v>0</v>
      </c>
    </row>
    <row r="22" spans="1:10" x14ac:dyDescent="0.25">
      <c r="A22" s="39" t="s">
        <v>17</v>
      </c>
      <c r="B22" s="40"/>
      <c r="C22" s="40"/>
      <c r="D22" s="40"/>
      <c r="E22" s="40"/>
      <c r="F22" s="40"/>
      <c r="G22" s="40"/>
      <c r="H22" s="40"/>
      <c r="I22" s="40"/>
      <c r="J22" s="41">
        <f>+J21*18%</f>
        <v>0</v>
      </c>
    </row>
    <row r="23" spans="1:10" ht="26.25" customHeight="1" x14ac:dyDescent="0.25">
      <c r="A23" s="42" t="s">
        <v>18</v>
      </c>
      <c r="B23" s="43"/>
      <c r="C23" s="43"/>
      <c r="D23" s="43"/>
      <c r="E23" s="43"/>
      <c r="F23" s="43"/>
      <c r="G23" s="43"/>
      <c r="H23" s="43"/>
      <c r="I23" s="43"/>
      <c r="J23" s="41">
        <f>+J21+J22</f>
        <v>0</v>
      </c>
    </row>
    <row r="24" spans="1:10" ht="3.75" customHeight="1" x14ac:dyDescent="0.25">
      <c r="A24" s="44" t="s">
        <v>2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3.75" customHeight="1" thickBot="1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60.75" customHeight="1" thickBot="1" x14ac:dyDescent="0.3">
      <c r="A26" s="46" t="s">
        <v>19</v>
      </c>
      <c r="B26" s="47"/>
      <c r="C26" s="47"/>
      <c r="D26" s="8" t="s">
        <v>2</v>
      </c>
      <c r="E26" s="8"/>
      <c r="F26" s="8"/>
      <c r="G26" s="8"/>
      <c r="H26" s="8"/>
      <c r="I26" s="8"/>
      <c r="J26" s="9"/>
    </row>
    <row r="27" spans="1:10" ht="3.75" customHeight="1" thickBo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54" customHeight="1" thickBot="1" x14ac:dyDescent="0.3">
      <c r="A28" s="6" t="s">
        <v>20</v>
      </c>
      <c r="B28" s="7"/>
      <c r="C28" s="7"/>
      <c r="D28" s="7"/>
      <c r="E28" s="7"/>
      <c r="F28" s="7"/>
      <c r="G28" s="7"/>
      <c r="H28" s="7"/>
      <c r="I28" s="7"/>
      <c r="J28" s="3" t="s">
        <v>21</v>
      </c>
    </row>
  </sheetData>
  <sheetProtection algorithmName="SHA-512" hashValue="jYDFH4qoeg373j3CtSMKWogkJc3IPR8/1krqx4+m+MFRR9bQWK5VvVTk3bWwBV3S5m3i2a2ndah+y+y8e+3cQg==" saltValue="sLHyfseIt5Tg4o897nsCEQ==" spinCount="100000" sheet="1" objects="1" scenarios="1"/>
  <mergeCells count="29">
    <mergeCell ref="B20:F20"/>
    <mergeCell ref="B15:F15"/>
    <mergeCell ref="B16:F16"/>
    <mergeCell ref="B17:F17"/>
    <mergeCell ref="B18:F18"/>
    <mergeCell ref="B19:F19"/>
    <mergeCell ref="A1:J1"/>
    <mergeCell ref="A3:J3"/>
    <mergeCell ref="A4:J4"/>
    <mergeCell ref="A5:C5"/>
    <mergeCell ref="A6:C6"/>
    <mergeCell ref="D5:H5"/>
    <mergeCell ref="D6:H6"/>
    <mergeCell ref="A7:C7"/>
    <mergeCell ref="D7:H7"/>
    <mergeCell ref="A23:I23"/>
    <mergeCell ref="A28:I28"/>
    <mergeCell ref="B10:F10"/>
    <mergeCell ref="B11:F11"/>
    <mergeCell ref="A26:C26"/>
    <mergeCell ref="D26:J26"/>
    <mergeCell ref="A25:J25"/>
    <mergeCell ref="A27:J27"/>
    <mergeCell ref="A24:J24"/>
    <mergeCell ref="A21:I21"/>
    <mergeCell ref="A22:I22"/>
    <mergeCell ref="B12:F12"/>
    <mergeCell ref="B13:F13"/>
    <mergeCell ref="B14:F14"/>
  </mergeCells>
  <printOptions horizontalCentered="1"/>
  <pageMargins left="9.8425196850393706E-2" right="9.8425196850393706E-2" top="0.19685039370078741" bottom="0.29527559055118113" header="0.19685039370078741" footer="0.28346456692913385"/>
  <pageSetup scale="71" fitToWidth="0" fitToHeight="0" orientation="landscape" horizontalDpi="300" verticalDpi="300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93EE1-C364-46B8-B4EB-E043A3D8E324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7ea51a3b-4a43-4b63-abf0-7b21760d7213"/>
    <ds:schemaRef ds:uri="http://schemas.microsoft.com/office/infopath/2007/PartnerControls"/>
    <ds:schemaRef ds:uri="http://schemas.openxmlformats.org/package/2006/metadata/core-properties"/>
    <ds:schemaRef ds:uri="480c409a-236e-49ae-a39f-1adec90f221e"/>
  </ds:schemaRefs>
</ds:datastoreItem>
</file>

<file path=customXml/itemProps3.xml><?xml version="1.0" encoding="utf-8"?>
<ds:datastoreItem xmlns:ds="http://schemas.openxmlformats.org/officeDocument/2006/customXml" ds:itemID="{105BD20F-7ABD-4832-B0A1-0F989AFD7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2025-07-16T18:40:34Z</cp:lastPrinted>
  <dcterms:created xsi:type="dcterms:W3CDTF">2023-07-06T20:33:43Z</dcterms:created>
  <dcterms:modified xsi:type="dcterms:W3CDTF">2025-07-16T18:40:35Z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