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uelanacionaldejudicatura.sharepoint.com/sites/ComprasyContrataciones/Documentos compartidos/Compras Menores/23. Mantenimiento eléctricos y de aires acondicionados - ENJ-GAF-CM-2025-023/Anexos/"/>
    </mc:Choice>
  </mc:AlternateContent>
  <xr:revisionPtr revIDLastSave="0" documentId="8_{930CCCDD-F5EF-42F5-8B2E-D9E5461779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1" i="1"/>
  <c r="J11" i="1"/>
  <c r="J12" i="1"/>
  <c r="M12" i="1" s="1"/>
  <c r="J13" i="1"/>
  <c r="M13" i="1" s="1"/>
  <c r="J14" i="1"/>
  <c r="M14" i="1" s="1"/>
  <c r="J15" i="1"/>
  <c r="M15" i="1" s="1"/>
  <c r="N16" i="1" l="1"/>
  <c r="M11" i="1"/>
  <c r="N17" i="1" s="1"/>
  <c r="N15" i="1"/>
  <c r="N14" i="1"/>
  <c r="N13" i="1"/>
  <c r="N12" i="1"/>
  <c r="N18" i="1" l="1"/>
  <c r="N11" i="1"/>
</calcChain>
</file>

<file path=xl/sharedStrings.xml><?xml version="1.0" encoding="utf-8"?>
<sst xmlns="http://schemas.openxmlformats.org/spreadsheetml/2006/main" count="41" uniqueCount="31">
  <si>
    <t>COMITÉ DE COMPRAS Y CONTRATACIONES</t>
  </si>
  <si>
    <t>FORMULARIO DE OFERTA ECONÓMICA</t>
  </si>
  <si>
    <t> </t>
  </si>
  <si>
    <t>Título del Proceso</t>
  </si>
  <si>
    <t xml:space="preserve">
Contratación de una empresa que ofrezca servicios de mantenimientos preventivos y correctivos del sistema eléctrico de las instalaciones, UPS y aires acondicionados de la Escuela Nacional de la Judicatura. 
 </t>
  </si>
  <si>
    <t>Referencia del proceso</t>
  </si>
  <si>
    <t>ENJ-GAF-CM-2025-023</t>
  </si>
  <si>
    <t>Nombre del Oferente</t>
  </si>
  <si>
    <t>Numero de RPE</t>
  </si>
  <si>
    <t>Fecha</t>
  </si>
  <si>
    <t>Numero RNC</t>
  </si>
  <si>
    <t>Ítem</t>
  </si>
  <si>
    <t xml:space="preserve">Descripción del Bien, Servicio </t>
  </si>
  <si>
    <t>Unidad de Medida</t>
  </si>
  <si>
    <t xml:space="preserve">Cantidad </t>
  </si>
  <si>
    <t>Precio Unitario S/I</t>
  </si>
  <si>
    <t>ITBIS %</t>
  </si>
  <si>
    <t>ITBIS Unitario</t>
  </si>
  <si>
    <t xml:space="preserve"> ITBIS RD$</t>
  </si>
  <si>
    <t>Precio Total C/I</t>
  </si>
  <si>
    <t xml:space="preserve">Contratación de servicios de reservaciones de espacios para Servicios de mantenimientos preventivos de aire acondicionados.  </t>
  </si>
  <si>
    <t>Servicio</t>
  </si>
  <si>
    <t xml:space="preserve">Servicios de mantenimientos preventivos del sistema eléctrico </t>
  </si>
  <si>
    <t xml:space="preserve">Mantenimiento UPS </t>
  </si>
  <si>
    <t xml:space="preserve">Servicios de mantenimientos preventivos de aire acondicionados. </t>
  </si>
  <si>
    <t>Subtotal</t>
  </si>
  <si>
    <t>ITBIS</t>
  </si>
  <si>
    <t>Total</t>
  </si>
  <si>
    <t>Valor de la oferta en letras</t>
  </si>
  <si>
    <t>Nombre del representante legal y firma (rubrica)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</si>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</sst>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1C0A]d&quot; de &quot;mmmm&quot; de &quot;yyyy;@"/>
  </numFmts>
  <fonts count="10">
    <font>
      <sz val="11"/>
      <color theme="1"/>
      <name val="Calibri"/>
      <family val="2"/>
      <scheme val="minor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rgb="FF000000"/>
      <name val="Montserrat"/>
    </font>
    <font>
      <b/>
      <sz val="10"/>
      <color rgb="FF000000"/>
      <name val="Montserrat"/>
    </font>
    <font>
      <sz val="10"/>
      <color rgb="FF000000"/>
      <name val="Montserrat"/>
    </font>
    <font>
      <b/>
      <sz val="12"/>
      <color rgb="FF000000"/>
      <name val="Montserrat"/>
    </font>
    <font>
      <sz val="10"/>
      <name val="Montserrat"/>
    </font>
    <font>
      <sz val="5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EFF6EA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8" fillId="0" borderId="12" xfId="0" applyFont="1" applyBorder="1" applyAlignment="1" applyProtection="1">
      <alignment horizontal="center" wrapText="1"/>
      <protection locked="0"/>
    </xf>
    <xf numFmtId="0" fontId="8" fillId="0" borderId="18" xfId="0" applyFont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5" fillId="4" borderId="13" xfId="0" applyNumberFormat="1" applyFont="1" applyFill="1" applyBorder="1" applyAlignment="1" applyProtection="1">
      <alignment horizontal="center" vertical="center"/>
      <protection locked="0"/>
    </xf>
    <xf numFmtId="9" fontId="5" fillId="4" borderId="13" xfId="0" applyNumberFormat="1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/>
    </xf>
    <xf numFmtId="4" fontId="5" fillId="4" borderId="13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right" vertical="center"/>
    </xf>
    <xf numFmtId="0" fontId="8" fillId="0" borderId="10" xfId="0" applyFont="1" applyBorder="1" applyAlignment="1" applyProtection="1">
      <alignment horizontal="center" wrapText="1"/>
      <protection locked="0"/>
    </xf>
    <xf numFmtId="0" fontId="8" fillId="0" borderId="11" xfId="0" applyFont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4" fillId="3" borderId="24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15" xfId="0" applyFont="1" applyFill="1" applyBorder="1" applyAlignment="1">
      <alignment horizontal="right" vertical="center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  <protection locked="0"/>
    </xf>
    <xf numFmtId="0" fontId="4" fillId="4" borderId="26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165" fontId="5" fillId="0" borderId="9" xfId="0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FF6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467607</xdr:colOff>
      <xdr:row>3</xdr:row>
      <xdr:rowOff>11299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7283BB-2F1F-BDD7-A4F0-D79502081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487" cy="723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showGridLines="0" tabSelected="1" view="pageBreakPreview" topLeftCell="A11" zoomScale="115" zoomScaleNormal="100" zoomScaleSheetLayoutView="115" workbookViewId="0">
      <selection activeCell="I27" sqref="I27"/>
    </sheetView>
  </sheetViews>
  <sheetFormatPr defaultColWidth="8.85546875" defaultRowHeight="15"/>
  <cols>
    <col min="1" max="2" width="7.140625" style="3" customWidth="1"/>
    <col min="3" max="3" width="7.5703125" style="3" customWidth="1"/>
    <col min="4" max="6" width="16" style="3" customWidth="1"/>
    <col min="7" max="7" width="11.28515625" style="3" bestFit="1" customWidth="1"/>
    <col min="8" max="8" width="10.28515625" style="3" bestFit="1" customWidth="1"/>
    <col min="9" max="9" width="22.140625" style="3" customWidth="1"/>
    <col min="10" max="10" width="22.140625" style="3" hidden="1" customWidth="1"/>
    <col min="11" max="11" width="10.140625" style="3" customWidth="1"/>
    <col min="12" max="12" width="17.28515625" style="3" customWidth="1"/>
    <col min="13" max="13" width="22.140625" style="3" hidden="1" customWidth="1"/>
    <col min="14" max="14" width="26.140625" style="3" customWidth="1"/>
    <col min="15" max="16384" width="8.85546875" style="3"/>
  </cols>
  <sheetData>
    <row r="1" spans="1:18" ht="18.7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8" ht="18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</row>
    <row r="3" spans="1:18" ht="18.7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8" ht="3.75" customHeight="1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8" ht="95.25" customHeight="1">
      <c r="A5" s="40" t="s">
        <v>3</v>
      </c>
      <c r="B5" s="41"/>
      <c r="C5" s="41"/>
      <c r="D5" s="44" t="s">
        <v>4</v>
      </c>
      <c r="E5" s="45"/>
      <c r="F5" s="45"/>
      <c r="G5" s="45"/>
      <c r="H5" s="45"/>
      <c r="I5" s="59" t="s">
        <v>5</v>
      </c>
      <c r="J5" s="60"/>
      <c r="K5" s="61"/>
      <c r="L5" s="53" t="s">
        <v>6</v>
      </c>
      <c r="M5" s="54"/>
      <c r="N5" s="55"/>
    </row>
    <row r="6" spans="1:18" ht="18.75" customHeight="1">
      <c r="A6" s="42" t="s">
        <v>7</v>
      </c>
      <c r="B6" s="43"/>
      <c r="C6" s="43"/>
      <c r="D6" s="46" t="s">
        <v>2</v>
      </c>
      <c r="E6" s="46"/>
      <c r="F6" s="46"/>
      <c r="G6" s="46"/>
      <c r="H6" s="46"/>
      <c r="I6" s="62" t="s">
        <v>8</v>
      </c>
      <c r="J6" s="63"/>
      <c r="K6" s="64"/>
      <c r="L6" s="50"/>
      <c r="M6" s="51"/>
      <c r="N6" s="52"/>
      <c r="R6" s="6"/>
    </row>
    <row r="7" spans="1:18" ht="18.75" customHeight="1">
      <c r="A7" s="68" t="s">
        <v>9</v>
      </c>
      <c r="B7" s="69"/>
      <c r="C7" s="69"/>
      <c r="D7" s="70" t="s">
        <v>2</v>
      </c>
      <c r="E7" s="70"/>
      <c r="F7" s="70"/>
      <c r="G7" s="70"/>
      <c r="H7" s="70"/>
      <c r="I7" s="65" t="s">
        <v>10</v>
      </c>
      <c r="J7" s="66"/>
      <c r="K7" s="67"/>
      <c r="L7" s="56"/>
      <c r="M7" s="57"/>
      <c r="N7" s="58"/>
    </row>
    <row r="8" spans="1:18" ht="3.75" customHeight="1">
      <c r="A8" s="7"/>
      <c r="B8" s="5"/>
      <c r="C8" s="5"/>
      <c r="D8" s="5"/>
      <c r="E8" s="5"/>
      <c r="F8" s="7"/>
      <c r="G8" s="7"/>
      <c r="H8" s="7"/>
      <c r="I8" s="7"/>
      <c r="J8" s="7"/>
      <c r="K8" s="7"/>
      <c r="L8" s="7"/>
      <c r="M8" s="7"/>
      <c r="N8" s="7"/>
    </row>
    <row r="9" spans="1:18" ht="3.75" customHeight="1" thickBot="1">
      <c r="A9" s="8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8" ht="30">
      <c r="A10" s="14" t="s">
        <v>11</v>
      </c>
      <c r="B10" s="26" t="s">
        <v>12</v>
      </c>
      <c r="C10" s="26"/>
      <c r="D10" s="26"/>
      <c r="E10" s="26"/>
      <c r="F10" s="26"/>
      <c r="G10" s="15" t="s">
        <v>13</v>
      </c>
      <c r="H10" s="15" t="s">
        <v>14</v>
      </c>
      <c r="I10" s="15" t="s">
        <v>15</v>
      </c>
      <c r="J10" s="13"/>
      <c r="K10" s="13" t="s">
        <v>16</v>
      </c>
      <c r="L10" s="13" t="s">
        <v>17</v>
      </c>
      <c r="M10" s="13" t="s">
        <v>18</v>
      </c>
      <c r="N10" s="16" t="s">
        <v>19</v>
      </c>
    </row>
    <row r="11" spans="1:18" ht="49.5" customHeight="1">
      <c r="A11" s="17">
        <v>1</v>
      </c>
      <c r="B11" s="27" t="s">
        <v>20</v>
      </c>
      <c r="C11" s="27"/>
      <c r="D11" s="27"/>
      <c r="E11" s="27"/>
      <c r="F11" s="27"/>
      <c r="G11" s="18" t="s">
        <v>21</v>
      </c>
      <c r="H11" s="12">
        <v>3</v>
      </c>
      <c r="I11" s="9"/>
      <c r="J11" s="10">
        <f>H11*I11</f>
        <v>0</v>
      </c>
      <c r="K11" s="11"/>
      <c r="L11" s="19">
        <f>I11*K11</f>
        <v>0</v>
      </c>
      <c r="M11" s="20">
        <f>J11*K11</f>
        <v>0</v>
      </c>
      <c r="N11" s="21">
        <f>J11+M11</f>
        <v>0</v>
      </c>
    </row>
    <row r="12" spans="1:18" ht="33.75" customHeight="1">
      <c r="A12" s="17">
        <v>2</v>
      </c>
      <c r="B12" s="36" t="s">
        <v>22</v>
      </c>
      <c r="C12" s="37"/>
      <c r="D12" s="37"/>
      <c r="E12" s="37"/>
      <c r="F12" s="38"/>
      <c r="G12" s="18" t="s">
        <v>21</v>
      </c>
      <c r="H12" s="12">
        <v>11</v>
      </c>
      <c r="I12" s="9"/>
      <c r="J12" s="10">
        <f t="shared" ref="J12:J15" si="0">H12*I12</f>
        <v>0</v>
      </c>
      <c r="K12" s="11"/>
      <c r="L12" s="19">
        <f t="shared" ref="L12:L15" si="1">I12*K12</f>
        <v>0</v>
      </c>
      <c r="M12" s="20">
        <f t="shared" ref="M12:M15" si="2">J12*K12</f>
        <v>0</v>
      </c>
      <c r="N12" s="21">
        <f t="shared" ref="N12:N15" si="3">J12+M12</f>
        <v>0</v>
      </c>
    </row>
    <row r="13" spans="1:18" ht="33.75" customHeight="1">
      <c r="A13" s="17">
        <v>3</v>
      </c>
      <c r="B13" s="36" t="s">
        <v>23</v>
      </c>
      <c r="C13" s="37"/>
      <c r="D13" s="37"/>
      <c r="E13" s="37"/>
      <c r="F13" s="38"/>
      <c r="G13" s="18" t="s">
        <v>21</v>
      </c>
      <c r="H13" s="12">
        <v>4</v>
      </c>
      <c r="I13" s="9"/>
      <c r="J13" s="10">
        <f t="shared" si="0"/>
        <v>0</v>
      </c>
      <c r="K13" s="11"/>
      <c r="L13" s="19">
        <f t="shared" si="1"/>
        <v>0</v>
      </c>
      <c r="M13" s="20">
        <f t="shared" si="2"/>
        <v>0</v>
      </c>
      <c r="N13" s="21">
        <f t="shared" si="3"/>
        <v>0</v>
      </c>
    </row>
    <row r="14" spans="1:18" ht="33.75" customHeight="1">
      <c r="A14" s="17">
        <v>4</v>
      </c>
      <c r="B14" s="36" t="s">
        <v>22</v>
      </c>
      <c r="C14" s="37"/>
      <c r="D14" s="37"/>
      <c r="E14" s="37"/>
      <c r="F14" s="38"/>
      <c r="G14" s="18" t="s">
        <v>21</v>
      </c>
      <c r="H14" s="12">
        <v>1</v>
      </c>
      <c r="I14" s="9"/>
      <c r="J14" s="10">
        <f t="shared" si="0"/>
        <v>0</v>
      </c>
      <c r="K14" s="11"/>
      <c r="L14" s="19">
        <f t="shared" si="1"/>
        <v>0</v>
      </c>
      <c r="M14" s="20">
        <f t="shared" si="2"/>
        <v>0</v>
      </c>
      <c r="N14" s="21">
        <f t="shared" si="3"/>
        <v>0</v>
      </c>
    </row>
    <row r="15" spans="1:18" ht="33.75" customHeight="1">
      <c r="A15" s="17">
        <v>5</v>
      </c>
      <c r="B15" s="36" t="s">
        <v>24</v>
      </c>
      <c r="C15" s="37"/>
      <c r="D15" s="37"/>
      <c r="E15" s="37"/>
      <c r="F15" s="38"/>
      <c r="G15" s="18" t="s">
        <v>21</v>
      </c>
      <c r="H15" s="12">
        <v>1</v>
      </c>
      <c r="I15" s="9"/>
      <c r="J15" s="10">
        <f t="shared" si="0"/>
        <v>0</v>
      </c>
      <c r="K15" s="11"/>
      <c r="L15" s="19">
        <f t="shared" si="1"/>
        <v>0</v>
      </c>
      <c r="M15" s="20">
        <f t="shared" si="2"/>
        <v>0</v>
      </c>
      <c r="N15" s="21">
        <f t="shared" si="3"/>
        <v>0</v>
      </c>
    </row>
    <row r="16" spans="1:18" ht="20.25" customHeight="1">
      <c r="A16" s="47" t="s">
        <v>25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9"/>
      <c r="N16" s="22">
        <f>SUM(J11:J15)</f>
        <v>0</v>
      </c>
    </row>
    <row r="17" spans="1:14" ht="20.25" customHeight="1">
      <c r="A17" s="47" t="s">
        <v>26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9"/>
      <c r="N17" s="22">
        <f>SUM(M11:M15)</f>
        <v>0</v>
      </c>
    </row>
    <row r="18" spans="1:14" ht="20.25" customHeight="1">
      <c r="A18" s="47" t="s">
        <v>27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9"/>
      <c r="M18" s="23"/>
      <c r="N18" s="22">
        <f>+N16+N17</f>
        <v>0</v>
      </c>
    </row>
    <row r="19" spans="1:14" ht="3.75" customHeight="1">
      <c r="A19" s="35" t="s">
        <v>2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 ht="3.7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</row>
    <row r="21" spans="1:14" ht="60.75" customHeight="1" thickBot="1">
      <c r="A21" s="28" t="s">
        <v>28</v>
      </c>
      <c r="B21" s="29"/>
      <c r="C21" s="29"/>
      <c r="D21" s="30" t="s">
        <v>2</v>
      </c>
      <c r="E21" s="30"/>
      <c r="F21" s="30"/>
      <c r="G21" s="30"/>
      <c r="H21" s="30"/>
      <c r="I21" s="30"/>
      <c r="J21" s="31"/>
      <c r="K21" s="31"/>
      <c r="L21" s="31"/>
      <c r="M21" s="31"/>
      <c r="N21" s="32"/>
    </row>
    <row r="22" spans="1:14" ht="3.75" customHeight="1" thickBo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</row>
    <row r="23" spans="1:14" ht="54" customHeight="1">
      <c r="A23" s="24" t="s">
        <v>29</v>
      </c>
      <c r="B23" s="25"/>
      <c r="C23" s="25"/>
      <c r="D23" s="25"/>
      <c r="E23" s="25"/>
      <c r="F23" s="25"/>
      <c r="G23" s="25"/>
      <c r="H23" s="25"/>
      <c r="I23" s="25"/>
      <c r="J23" s="2"/>
      <c r="K23" s="2"/>
      <c r="L23" s="2"/>
      <c r="M23" s="2"/>
      <c r="N23" s="1" t="s">
        <v>30</v>
      </c>
    </row>
  </sheetData>
  <sheetProtection algorithmName="SHA-512" hashValue="nUUJaPLy49zpRRKmDiwDJe1un0J9FgQIfG7ayUfijkm8QZSFmXbZXoLfa7corrFQqOrSo15YRMvwAjNIh/O2Hw==" saltValue="cR+iCVlBThr7rocvgAUF2A==" spinCount="100000" sheet="1" objects="1" scenarios="1"/>
  <mergeCells count="30">
    <mergeCell ref="L7:N7"/>
    <mergeCell ref="B14:F14"/>
    <mergeCell ref="B15:F15"/>
    <mergeCell ref="I5:K5"/>
    <mergeCell ref="I6:K6"/>
    <mergeCell ref="I7:K7"/>
    <mergeCell ref="A7:C7"/>
    <mergeCell ref="D7:H7"/>
    <mergeCell ref="A1:N1"/>
    <mergeCell ref="A3:N3"/>
    <mergeCell ref="A4:N4"/>
    <mergeCell ref="A5:C5"/>
    <mergeCell ref="A6:C6"/>
    <mergeCell ref="D5:H5"/>
    <mergeCell ref="D6:H6"/>
    <mergeCell ref="L6:N6"/>
    <mergeCell ref="L5:N5"/>
    <mergeCell ref="A23:I23"/>
    <mergeCell ref="B10:F10"/>
    <mergeCell ref="B11:F11"/>
    <mergeCell ref="A21:C21"/>
    <mergeCell ref="D21:N21"/>
    <mergeCell ref="A20:N20"/>
    <mergeCell ref="A22:N22"/>
    <mergeCell ref="A19:N19"/>
    <mergeCell ref="B12:F12"/>
    <mergeCell ref="B13:F13"/>
    <mergeCell ref="A18:L18"/>
    <mergeCell ref="A16:M16"/>
    <mergeCell ref="A17:M17"/>
  </mergeCells>
  <printOptions horizontalCentered="1"/>
  <pageMargins left="9.8425196850393706E-2" right="9.8425196850393706E-2" top="0.19685039370078741" bottom="0.29527559055118113" header="0.19685039370078741" footer="0.28346456692913385"/>
  <pageSetup scale="82" fitToWidth="0" fitToHeight="0" orientation="landscape" horizontalDpi="4294967295" verticalDpi="4294967295" r:id="rId1"/>
  <headerFooter>
    <oddFooter>&amp;R&amp;"Montserrat,Normal"&amp;7Página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E7CAA8B16D08044B6C637804E99539D" ma:contentTypeVersion="12" ma:contentTypeDescription="Crear nuevo documento." ma:contentTypeScope="" ma:versionID="a8a8177fc25055dbbced86e163632d1d">
  <xsd:schema xmlns:xsd="http://www.w3.org/2001/XMLSchema" xmlns:xs="http://www.w3.org/2001/XMLSchema" xmlns:p="http://schemas.microsoft.com/office/2006/metadata/properties" xmlns:ns2="7ea51a3b-4a43-4b63-abf0-7b21760d7213" xmlns:ns3="480c409a-236e-49ae-a39f-1adec90f221e" targetNamespace="http://schemas.microsoft.com/office/2006/metadata/properties" ma:root="true" ma:fieldsID="1f51b48e62f606cebca75044057b6075" ns2:_="" ns3:_="">
    <xsd:import namespace="7ea51a3b-4a43-4b63-abf0-7b21760d7213"/>
    <xsd:import namespace="480c409a-236e-49ae-a39f-1adec90f22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51a3b-4a43-4b63-abf0-7b21760d72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b7133cb-329f-48ba-87a1-33c1d6d075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0c409a-236e-49ae-a39f-1adec90f221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b24f8e-eda4-47d5-903b-99be2282dd2a}" ma:internalName="TaxCatchAll" ma:showField="CatchAllData" ma:web="480c409a-236e-49ae-a39f-1adec90f22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0c409a-236e-49ae-a39f-1adec90f221e" xsi:nil="true"/>
    <lcf76f155ced4ddcb4097134ff3c332f xmlns="7ea51a3b-4a43-4b63-abf0-7b21760d72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5BD20F-7ABD-4832-B0A1-0F989AFD7A1E}"/>
</file>

<file path=customXml/itemProps2.xml><?xml version="1.0" encoding="utf-8"?>
<ds:datastoreItem xmlns:ds="http://schemas.openxmlformats.org/officeDocument/2006/customXml" ds:itemID="{8A5335B1-5F83-44D5-9741-6AC5AC9232AD}"/>
</file>

<file path=customXml/itemProps3.xml><?xml version="1.0" encoding="utf-8"?>
<ds:datastoreItem xmlns:ds="http://schemas.openxmlformats.org/officeDocument/2006/customXml" ds:itemID="{E4293EE1-C364-46B8-B4EB-E043A3D8E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/>
  <cp:revision/>
  <dcterms:created xsi:type="dcterms:W3CDTF">2023-07-06T20:33:43Z</dcterms:created>
  <dcterms:modified xsi:type="dcterms:W3CDTF">2025-05-12T19:47:24Z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0x010100FE7CAA8B16D08044B6C637804E99539D</vt:lpwstr>
  </property>
  <property fmtid="{D5CDD505-2E9C-101B-9397-08002B2CF9AE}" pid="3" name="MediaServiceImageTags">
    <vt:lpwstr/>
  </property>
</Properties>
</file>