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1"/>
  <workbookPr/>
  <mc:AlternateContent xmlns:mc="http://schemas.openxmlformats.org/markup-compatibility/2006">
    <mc:Choice Requires="x15">
      <x15ac:absPath xmlns:x15ac="http://schemas.microsoft.com/office/spreadsheetml/2010/11/ac" url="C:\Users\dlynn\Desktop\"/>
    </mc:Choice>
  </mc:AlternateContent>
  <xr:revisionPtr revIDLastSave="0" documentId="8_{E658894E-DDF5-4C21-B598-BCF07461EB04}" xr6:coauthVersionLast="47" xr6:coauthVersionMax="47" xr10:uidLastSave="{00000000-0000-0000-0000-000000000000}"/>
  <bookViews>
    <workbookView xWindow="-120" yWindow="-120" windowWidth="29040" windowHeight="15840" xr2:uid="{00000000-000D-0000-FFFF-FFFF00000000}"/>
  </bookViews>
  <sheets>
    <sheet name="Proceso Núm. ENJ-CM-2023-198" sheetId="5" r:id="rId1"/>
  </sheets>
  <definedNames>
    <definedName name="_xlnm.Print_Titles" localSheetId="0">'Proceso Núm. ENJ-CM-2023-198'!$1:$10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5" l="1"/>
  <c r="L14" i="5"/>
  <c r="J11" i="5"/>
  <c r="L15" i="5" l="1"/>
  <c r="L11" i="5"/>
  <c r="K11" i="5"/>
  <c r="L18" i="5" l="1"/>
</calcChain>
</file>

<file path=xl/sharedStrings.xml><?xml version="1.0" encoding="utf-8"?>
<sst xmlns="http://schemas.openxmlformats.org/spreadsheetml/2006/main" count="29" uniqueCount="29">
  <si>
    <t>OFERTA ECONÓMICA</t>
  </si>
  <si>
    <t>Título del Proceso:</t>
  </si>
  <si>
    <t>Solicitud de contratación de servicios de logística y montaje de eventos para la Reunión de las Comisiones y Grupos de Trabajos del Poder Judicial 2023 a realizarse los días 6, 7 y 8 de septiembre de 2023</t>
  </si>
  <si>
    <t>No. Expediente:</t>
  </si>
  <si>
    <t>ENJ-CM-2023-202</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</si>
  <si>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</si>
  <si>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</si>
  <si>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</si>
  <si>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</si>
  <si>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</si>
  <si>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</si>
  <si>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</si>
  <si>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</si>
  <si>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</si>
  <si>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</si>
  <si>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</si>
  <si>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</si>
  <si>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</si>
  <si>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</si>
  <si>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 xml:space="preserve">Día 1: 6 de septiembre de 2023
'(1) Diseño de artes para los backpanel y paneles de araña 
por tema (16 artes).
(2) Diseño y entrega de gafetes con papel resistente con 
lanyard serigrafiados full color. (600)
(3) Diseño y entrega de botones en metal full color (600)
(4) Un backpanels con dimensiones de 10x10 
aproximadamente para colocar en el lobby de 
bienvenida 
(5) Tres luces LED para la iluminación del backpanel.
(6) Diez centros de mesa pequeños para las mesas de 
apoyo ubicadas en el lobby para los tres días del 
evento.
(7) Tres paneles para colocar en el salón principal 
iluminados (un panel con un tema específico por cada 
día del evento).
(8) Cuatro paneles tamaños araña en el interior de cada 
salón con el nombre del tema a discutir (4 salones)
(9) Cuatro paneles tamaño araña, uno en cada puerta de 
los salones con nombre del tema a discutir en cada 
salón.
Montaje de la actividad
• Soporte técnico para logística del evento 
• Soporte técnico para audiovisuales
• Montaje, desmontaje y transporte
Día 2: 7 de septiembre de 2023
(10) Cinco paneles tamaños araña en el interior de cada 
salón con el nombre del tema a discutir (5 salones)
(11) Cinco paneles tamaño araña, uno en cada puerta de 
los salones con nombre del tema a discutir en cada 
salón.
(12)Tres paneles para colocar en el salón principal 
iluminados (un panel con un tema específico por cada 
día del evento).
Montaje de la actividad 
• Soporte técnico para logística del evento 
• Soporte técnico para audiovisuales
• Montaje, desmontaje y transporte
Día 3: 8 de septiembre de 2023 
(13) Cinco paneles tamaños araña en el interior de cada 
salón con el nombre del tema a discutir (5 salones).
(14) Cinco paneles tamaño araña en cada puerta de los 
salones con nombre del tema a discutir en cada salón.
(15) Tres paneles para colocar en el salón principal 
iluminados (un panel con un tema específico por cada 
día del evento).
Montaje de la actividad 
• Soporte técnico para logística del evento 
• Soporte técnico para audiovisuales
• Montaje, desmontaje y transporte
</t>
  </si>
  <si>
    <t>UND</t>
  </si>
  <si>
    <t>SUBTOTAL</t>
  </si>
  <si>
    <t>TOTAL ITBIS</t>
  </si>
  <si>
    <t>Condición de pago:</t>
  </si>
  <si>
    <t>Fecha de ebtrega: 6, 7 y 8 de septiembre de 2023 Hora del montaje: 5:00 a. m. (a coordinar con el suplidor) Hora de inicio del evento: 8:00 a. m
Lugar de entrega : En un hotel del Distrito Nacional (a confirmar)</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</si>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</sst>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RD$&quot;* #,##0.00_);_(&quot;RD$&quot;* \(#,##0.00\);_(&quot;RD$&quot;* &quot;-&quot;??_);_(@_)"/>
  </numFmts>
  <fonts count="15">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theme="1"/>
      <name val="Times New Roman"/>
      <family val="1"/>
    </font>
    <font>
      <b/>
      <sz val="22"/>
      <color theme="1"/>
      <name val="Times New Roman"/>
      <family val="1"/>
    </font>
    <font>
      <sz val="8"/>
      <color theme="1"/>
      <name val="Times New Roman"/>
      <family val="1"/>
    </font>
    <font>
      <b/>
      <sz val="22"/>
      <color theme="1"/>
      <name val="Montserrat"/>
    </font>
    <font>
      <b/>
      <sz val="11"/>
      <color theme="1"/>
      <name val="Montserrat"/>
    </font>
    <font>
      <sz val="11"/>
      <color theme="1"/>
      <name val="Montserrat"/>
    </font>
    <font>
      <sz val="11"/>
      <color rgb="FF3B3838"/>
      <name val="Montserrat"/>
    </font>
    <font>
      <b/>
      <sz val="10"/>
      <color theme="1"/>
      <name val="Montserrat"/>
    </font>
    <font>
      <sz val="10"/>
      <color theme="1"/>
      <name val="Montserrat"/>
    </font>
    <font>
      <sz val="14"/>
      <color theme="1"/>
      <name val="Montserrat"/>
    </font>
    <font>
      <b/>
      <sz val="10"/>
      <color rgb="FF000000"/>
      <name val="Montserrat"/>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39997558519241921"/>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84">
    <xf numFmtId="0" fontId="0" fillId="0" borderId="0" xfId="0"/>
    <xf numFmtId="0" fontId="2" fillId="0" borderId="0" xfId="0" applyFont="1" applyAlignment="1">
      <alignment horizontal="center" vertical="center"/>
    </xf>
    <xf numFmtId="0" fontId="3" fillId="0" borderId="0" xfId="0" applyFont="1"/>
    <xf numFmtId="0" fontId="5"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0" fontId="8" fillId="3" borderId="3" xfId="0" applyFont="1" applyFill="1" applyBorder="1" applyAlignment="1">
      <alignment vertical="top"/>
    </xf>
    <xf numFmtId="0" fontId="8" fillId="3" borderId="1" xfId="0" applyFont="1" applyFill="1" applyBorder="1" applyAlignment="1">
      <alignment vertical="top"/>
    </xf>
    <xf numFmtId="0" fontId="8" fillId="3" borderId="6" xfId="0" applyFont="1" applyFill="1" applyBorder="1" applyAlignment="1">
      <alignment vertical="top"/>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165" fontId="9" fillId="5" borderId="1" xfId="0" applyNumberFormat="1" applyFont="1" applyFill="1" applyBorder="1" applyAlignment="1">
      <alignment vertical="center"/>
    </xf>
    <xf numFmtId="0" fontId="8" fillId="4" borderId="12" xfId="0" applyFont="1" applyFill="1" applyBorder="1" applyAlignment="1">
      <alignment horizontal="right" vertical="center"/>
    </xf>
    <xf numFmtId="0" fontId="11" fillId="5" borderId="14" xfId="0" applyFont="1" applyFill="1" applyBorder="1" applyAlignment="1">
      <alignment vertical="center" wrapText="1"/>
    </xf>
    <xf numFmtId="0" fontId="8" fillId="4" borderId="26" xfId="0" applyFont="1" applyFill="1" applyBorder="1" applyAlignment="1">
      <alignment horizontal="right" vertical="center"/>
    </xf>
    <xf numFmtId="165" fontId="9" fillId="5" borderId="12" xfId="0" applyNumberFormat="1" applyFont="1" applyFill="1" applyBorder="1" applyAlignment="1">
      <alignment vertical="center"/>
    </xf>
    <xf numFmtId="9" fontId="9" fillId="2" borderId="22" xfId="0" applyNumberFormat="1" applyFont="1" applyFill="1" applyBorder="1" applyAlignment="1" applyProtection="1">
      <alignment horizontal="center" vertical="center"/>
      <protection locked="0"/>
    </xf>
    <xf numFmtId="9" fontId="9" fillId="2" borderId="30" xfId="0" applyNumberFormat="1" applyFont="1" applyFill="1" applyBorder="1" applyAlignment="1" applyProtection="1">
      <alignment horizontal="center" vertical="center"/>
      <protection locked="0"/>
    </xf>
    <xf numFmtId="165" fontId="9" fillId="5" borderId="22" xfId="0" applyNumberFormat="1" applyFont="1" applyFill="1" applyBorder="1" applyAlignment="1">
      <alignment horizontal="center" vertical="center"/>
    </xf>
    <xf numFmtId="165" fontId="9" fillId="5" borderId="30" xfId="0" applyNumberFormat="1" applyFont="1" applyFill="1" applyBorder="1" applyAlignment="1">
      <alignment horizontal="center" vertical="center"/>
    </xf>
    <xf numFmtId="0" fontId="8" fillId="5" borderId="8" xfId="0" applyFont="1" applyFill="1" applyBorder="1" applyAlignment="1">
      <alignment horizontal="center" vertical="center" wrapText="1"/>
    </xf>
    <xf numFmtId="0" fontId="9" fillId="5" borderId="21" xfId="0" applyFont="1" applyFill="1" applyBorder="1" applyAlignment="1">
      <alignment horizontal="center" vertical="center"/>
    </xf>
    <xf numFmtId="0" fontId="9" fillId="5" borderId="27" xfId="0" applyFont="1" applyFill="1" applyBorder="1" applyAlignment="1">
      <alignment horizontal="center" vertical="center"/>
    </xf>
    <xf numFmtId="0" fontId="9" fillId="2" borderId="22" xfId="0" applyFont="1" applyFill="1" applyBorder="1" applyAlignment="1" applyProtection="1">
      <alignment horizontal="center" wrapText="1"/>
      <protection locked="0"/>
    </xf>
    <xf numFmtId="0" fontId="9" fillId="2" borderId="30" xfId="0" applyFont="1" applyFill="1" applyBorder="1" applyAlignment="1" applyProtection="1">
      <alignment horizontal="center" wrapText="1"/>
      <protection locked="0"/>
    </xf>
    <xf numFmtId="0" fontId="9" fillId="5" borderId="22" xfId="0" applyFont="1" applyFill="1" applyBorder="1" applyAlignment="1">
      <alignment horizontal="center" vertical="center"/>
    </xf>
    <xf numFmtId="0" fontId="9" fillId="5" borderId="30" xfId="0" applyFont="1" applyFill="1" applyBorder="1" applyAlignment="1">
      <alignment horizontal="center" vertical="center"/>
    </xf>
    <xf numFmtId="0" fontId="10" fillId="5" borderId="22" xfId="0" applyFont="1" applyFill="1" applyBorder="1" applyAlignment="1">
      <alignment horizontal="center" vertical="center" wrapText="1"/>
    </xf>
    <xf numFmtId="0" fontId="10" fillId="5" borderId="30" xfId="0" applyFont="1" applyFill="1" applyBorder="1" applyAlignment="1">
      <alignment horizontal="center" vertical="center" wrapText="1"/>
    </xf>
    <xf numFmtId="165" fontId="9" fillId="2" borderId="22" xfId="0" applyNumberFormat="1" applyFont="1" applyFill="1" applyBorder="1" applyAlignment="1" applyProtection="1">
      <alignment horizontal="center" vertical="center"/>
      <protection locked="0"/>
    </xf>
    <xf numFmtId="165" fontId="9" fillId="2" borderId="30" xfId="0" applyNumberFormat="1"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3" fillId="0" borderId="3" xfId="0" applyFont="1" applyBorder="1" applyAlignment="1">
      <alignment horizontal="center" wrapText="1"/>
    </xf>
    <xf numFmtId="0" fontId="13" fillId="0" borderId="1" xfId="0" applyFont="1" applyBorder="1" applyAlignment="1">
      <alignment horizontal="center" wrapText="1"/>
    </xf>
    <xf numFmtId="0" fontId="13" fillId="0" borderId="6" xfId="0" applyFont="1" applyBorder="1" applyAlignment="1">
      <alignment horizontal="center" wrapText="1"/>
    </xf>
    <xf numFmtId="0" fontId="12" fillId="2" borderId="14" xfId="0" applyFont="1" applyFill="1" applyBorder="1" applyAlignment="1" applyProtection="1">
      <alignment horizontal="left" vertical="center"/>
      <protection locked="0"/>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3" fillId="0" borderId="2" xfId="0" applyFont="1" applyBorder="1" applyAlignment="1" applyProtection="1">
      <alignment horizontal="center" wrapText="1"/>
      <protection locked="0"/>
    </xf>
    <xf numFmtId="0" fontId="13" fillId="0" borderId="3"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3" fillId="0" borderId="1" xfId="0" applyFont="1" applyBorder="1" applyAlignment="1" applyProtection="1">
      <alignment horizontal="center" wrapText="1"/>
      <protection locked="0"/>
    </xf>
    <xf numFmtId="0" fontId="13" fillId="0" borderId="5" xfId="0" applyFont="1" applyBorder="1" applyAlignment="1" applyProtection="1">
      <alignment horizontal="center" wrapText="1"/>
      <protection locked="0"/>
    </xf>
    <xf numFmtId="0" fontId="13" fillId="0" borderId="6" xfId="0" applyFont="1" applyBorder="1" applyAlignment="1" applyProtection="1">
      <alignment horizontal="center" wrapText="1"/>
      <protection locked="0"/>
    </xf>
    <xf numFmtId="165" fontId="9" fillId="5" borderId="12" xfId="0" applyNumberFormat="1" applyFont="1" applyFill="1" applyBorder="1" applyAlignment="1">
      <alignment horizontal="center" vertical="center"/>
    </xf>
    <xf numFmtId="165" fontId="9" fillId="5" borderId="26" xfId="0" applyNumberFormat="1" applyFont="1" applyFill="1" applyBorder="1" applyAlignment="1">
      <alignment horizontal="center" vertical="center"/>
    </xf>
    <xf numFmtId="0" fontId="8" fillId="5" borderId="32" xfId="0" applyFont="1" applyFill="1" applyBorder="1" applyAlignment="1">
      <alignment horizontal="right" vertical="center"/>
    </xf>
    <xf numFmtId="0" fontId="8" fillId="5" borderId="33" xfId="0" applyFont="1" applyFill="1" applyBorder="1" applyAlignment="1">
      <alignment horizontal="right" vertical="center"/>
    </xf>
    <xf numFmtId="0" fontId="8" fillId="5" borderId="34" xfId="0" applyFont="1" applyFill="1" applyBorder="1" applyAlignment="1">
      <alignment horizontal="right" vertical="center"/>
    </xf>
    <xf numFmtId="0" fontId="8" fillId="5" borderId="31" xfId="0" applyFont="1" applyFill="1" applyBorder="1" applyAlignment="1">
      <alignment horizontal="right" vertical="center"/>
    </xf>
    <xf numFmtId="0" fontId="8" fillId="5" borderId="23" xfId="0" applyFont="1" applyFill="1" applyBorder="1" applyAlignment="1">
      <alignment horizontal="right" vertical="center"/>
    </xf>
    <xf numFmtId="0" fontId="8" fillId="5" borderId="24" xfId="0" applyFont="1" applyFill="1" applyBorder="1" applyAlignment="1">
      <alignment horizontal="right" vertical="center"/>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9" fillId="0" borderId="0" xfId="0" applyFont="1" applyAlignment="1" applyProtection="1">
      <alignment horizontal="center" vertical="center"/>
      <protection locked="0"/>
    </xf>
    <xf numFmtId="0" fontId="8" fillId="5" borderId="18" xfId="0" quotePrefix="1" applyFont="1" applyFill="1" applyBorder="1" applyAlignment="1">
      <alignment horizontal="left" vertical="center" wrapText="1"/>
    </xf>
    <xf numFmtId="0" fontId="8" fillId="5" borderId="19" xfId="0" quotePrefix="1" applyFont="1" applyFill="1" applyBorder="1" applyAlignment="1">
      <alignment horizontal="left" vertical="center" wrapText="1"/>
    </xf>
    <xf numFmtId="0" fontId="8" fillId="5" borderId="20" xfId="0" quotePrefix="1" applyFont="1" applyFill="1" applyBorder="1" applyAlignment="1">
      <alignment horizontal="left" vertical="center" wrapText="1"/>
    </xf>
    <xf numFmtId="0" fontId="8" fillId="5" borderId="28" xfId="0" quotePrefix="1" applyFont="1" applyFill="1" applyBorder="1" applyAlignment="1">
      <alignment horizontal="left" vertical="center" wrapText="1"/>
    </xf>
    <xf numFmtId="0" fontId="8" fillId="5" borderId="0" xfId="0" quotePrefix="1" applyFont="1" applyFill="1" applyAlignment="1">
      <alignment horizontal="left" vertical="center" wrapText="1"/>
    </xf>
    <xf numFmtId="0" fontId="8" fillId="5" borderId="29" xfId="0" quotePrefix="1" applyFont="1" applyFill="1" applyBorder="1" applyAlignment="1">
      <alignment horizontal="left" vertical="center" wrapText="1"/>
    </xf>
    <xf numFmtId="165" fontId="11" fillId="5" borderId="15" xfId="0" applyNumberFormat="1" applyFont="1" applyFill="1" applyBorder="1" applyAlignment="1">
      <alignment horizontal="center" vertical="center"/>
    </xf>
    <xf numFmtId="165" fontId="11" fillId="5" borderId="17" xfId="0" applyNumberFormat="1" applyFont="1" applyFill="1" applyBorder="1" applyAlignment="1">
      <alignment horizontal="center" vertical="center"/>
    </xf>
    <xf numFmtId="0" fontId="11" fillId="5" borderId="15"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8" fillId="5" borderId="23" xfId="0" applyFont="1" applyFill="1" applyBorder="1" applyAlignment="1">
      <alignment horizontal="center" vertical="center"/>
    </xf>
    <xf numFmtId="0" fontId="8" fillId="5" borderId="24" xfId="0" applyFont="1" applyFill="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7" fillId="0" borderId="0" xfId="0" applyFont="1" applyAlignment="1">
      <alignment horizontal="center" vertical="center"/>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9" fillId="0" borderId="1" xfId="0" applyFont="1" applyBorder="1" applyAlignment="1" applyProtection="1">
      <alignment horizontal="center" vertical="center" wrapText="1"/>
      <protection locked="0"/>
    </xf>
    <xf numFmtId="0" fontId="11" fillId="5" borderId="2" xfId="0" applyFont="1" applyFill="1" applyBorder="1" applyAlignment="1">
      <alignment horizontal="left" vertical="center"/>
    </xf>
    <xf numFmtId="0" fontId="11" fillId="5" borderId="3" xfId="0" applyFont="1" applyFill="1" applyBorder="1" applyAlignment="1">
      <alignment horizontal="left" vertical="center"/>
    </xf>
    <xf numFmtId="0" fontId="8" fillId="5" borderId="3" xfId="0" applyFont="1" applyFill="1" applyBorder="1" applyAlignment="1">
      <alignment horizontal="left" vertical="center"/>
    </xf>
    <xf numFmtId="0" fontId="8" fillId="5" borderId="6" xfId="0" applyFont="1" applyFill="1" applyBorder="1" applyAlignment="1">
      <alignment horizontal="left" vertical="center"/>
    </xf>
    <xf numFmtId="0" fontId="11" fillId="5" borderId="4" xfId="0" applyFont="1" applyFill="1" applyBorder="1" applyAlignment="1">
      <alignment horizontal="left" vertical="center"/>
    </xf>
    <xf numFmtId="0" fontId="11" fillId="5" borderId="1" xfId="0" applyFont="1" applyFill="1" applyBorder="1" applyAlignment="1">
      <alignment horizontal="left" vertical="center"/>
    </xf>
    <xf numFmtId="0" fontId="6" fillId="0" borderId="0" xfId="0" applyFont="1" applyAlignment="1">
      <alignment horizontal="left" vertical="center"/>
    </xf>
    <xf numFmtId="0" fontId="8" fillId="5" borderId="5" xfId="0" applyFont="1" applyFill="1" applyBorder="1" applyAlignment="1">
      <alignment horizontal="left" vertical="center"/>
    </xf>
    <xf numFmtId="0" fontId="8" fillId="5" borderId="3"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59533</xdr:colOff>
      <xdr:row>0</xdr:row>
      <xdr:rowOff>142875</xdr:rowOff>
    </xdr:from>
    <xdr:to>
      <xdr:col>3</xdr:col>
      <xdr:colOff>381001</xdr:colOff>
      <xdr:row>3</xdr:row>
      <xdr:rowOff>154782</xdr:rowOff>
    </xdr:to>
    <xdr:pic>
      <xdr:nvPicPr>
        <xdr:cNvPr id="3" name="Picture 2">
          <a:extLst>
            <a:ext uri="{FF2B5EF4-FFF2-40B4-BE49-F238E27FC236}">
              <a16:creationId xmlns:a16="http://schemas.microsoft.com/office/drawing/2014/main" id="{951A3EA1-E77B-A5A1-3B46-B2E891498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3" y="142875"/>
          <a:ext cx="2786062" cy="1214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topLeftCell="A12" zoomScale="80" zoomScaleNormal="80" zoomScaleSheetLayoutView="100" workbookViewId="0">
      <selection activeCell="E11" sqref="E11:E13"/>
    </sheetView>
  </sheetViews>
  <sheetFormatPr defaultColWidth="11.42578125" defaultRowHeight="15"/>
  <cols>
    <col min="1" max="1" width="6.42578125" customWidth="1"/>
    <col min="2" max="2" width="17.85546875" customWidth="1"/>
    <col min="3" max="3" width="12.7109375" customWidth="1"/>
    <col min="4" max="4" width="81.85546875" customWidth="1"/>
    <col min="5" max="5" width="35.140625" customWidth="1"/>
    <col min="6" max="6" width="11.42578125" bestFit="1" customWidth="1"/>
    <col min="7" max="7" width="14" customWidth="1"/>
    <col min="8" max="8" width="25.7109375" customWidth="1"/>
    <col min="9" max="9" width="9.5703125" customWidth="1"/>
    <col min="10" max="10" width="25.7109375" customWidth="1"/>
    <col min="11" max="11" width="11.5703125" hidden="1" customWidth="1"/>
    <col min="12" max="12" width="25.7109375" customWidth="1"/>
    <col min="13" max="13" width="32.140625" customWidth="1"/>
    <col min="14" max="14" width="6" customWidth="1"/>
  </cols>
  <sheetData>
    <row r="1" spans="1:13" ht="45" customHeight="1"/>
    <row r="2" spans="1:13" ht="18.95" customHeight="1">
      <c r="A2" s="69" t="s">
        <v>0</v>
      </c>
      <c r="B2" s="69"/>
      <c r="C2" s="69"/>
      <c r="D2" s="69"/>
      <c r="E2" s="69"/>
      <c r="F2" s="69"/>
      <c r="G2" s="69"/>
      <c r="H2" s="69"/>
      <c r="I2" s="69"/>
      <c r="J2" s="69"/>
      <c r="K2" s="69"/>
      <c r="L2" s="69"/>
      <c r="M2" s="69"/>
    </row>
    <row r="3" spans="1:13" ht="30.75" customHeight="1">
      <c r="A3" s="69"/>
      <c r="B3" s="69"/>
      <c r="C3" s="69"/>
      <c r="D3" s="69"/>
      <c r="E3" s="69"/>
      <c r="F3" s="69"/>
      <c r="G3" s="69"/>
      <c r="H3" s="69"/>
      <c r="I3" s="69"/>
      <c r="J3" s="69"/>
      <c r="K3" s="69"/>
      <c r="L3" s="69"/>
      <c r="M3" s="69"/>
    </row>
    <row r="4" spans="1:13" ht="18.75" customHeight="1">
      <c r="A4" s="80"/>
      <c r="B4" s="80"/>
      <c r="C4" s="80"/>
      <c r="D4" s="3"/>
      <c r="E4" s="3"/>
      <c r="F4" s="3"/>
      <c r="G4" s="3"/>
      <c r="H4" s="3"/>
      <c r="I4" s="3"/>
      <c r="J4" s="3"/>
      <c r="K4" s="3"/>
      <c r="L4" s="3"/>
      <c r="M4" s="3"/>
    </row>
    <row r="5" spans="1:13" ht="18.75" customHeight="1">
      <c r="A5" s="1"/>
      <c r="D5" s="1"/>
      <c r="E5" s="1"/>
      <c r="F5" s="1"/>
      <c r="G5" s="1"/>
      <c r="H5" s="1"/>
      <c r="I5" s="1"/>
      <c r="J5" s="1"/>
      <c r="K5" s="1"/>
      <c r="L5" s="1"/>
      <c r="M5" s="1"/>
    </row>
    <row r="6" spans="1:13" ht="102" customHeight="1">
      <c r="A6" s="74" t="s">
        <v>1</v>
      </c>
      <c r="B6" s="75"/>
      <c r="C6" s="70" t="s">
        <v>2</v>
      </c>
      <c r="D6" s="71"/>
      <c r="E6" s="71"/>
      <c r="F6" s="71"/>
      <c r="G6" s="71"/>
      <c r="H6" s="72"/>
      <c r="I6" s="76" t="s">
        <v>3</v>
      </c>
      <c r="J6" s="76"/>
      <c r="K6" s="6"/>
      <c r="L6" s="82" t="s">
        <v>4</v>
      </c>
      <c r="M6" s="82"/>
    </row>
    <row r="7" spans="1:13" ht="45" customHeight="1">
      <c r="A7" s="78" t="s">
        <v>5</v>
      </c>
      <c r="B7" s="79"/>
      <c r="C7" s="73"/>
      <c r="D7" s="73"/>
      <c r="E7" s="73"/>
      <c r="F7" s="73"/>
      <c r="G7" s="73"/>
      <c r="H7" s="73"/>
      <c r="I7" s="53" t="s">
        <v>6</v>
      </c>
      <c r="J7" s="53"/>
      <c r="K7" s="7"/>
      <c r="L7" s="83"/>
      <c r="M7" s="83"/>
    </row>
    <row r="8" spans="1:13" ht="45" customHeight="1">
      <c r="A8" s="81" t="s">
        <v>7</v>
      </c>
      <c r="B8" s="77"/>
      <c r="C8" s="31"/>
      <c r="D8" s="31"/>
      <c r="E8" s="31"/>
      <c r="F8" s="31"/>
      <c r="G8" s="31"/>
      <c r="H8" s="31"/>
      <c r="I8" s="77" t="s">
        <v>8</v>
      </c>
      <c r="J8" s="77"/>
      <c r="K8" s="8"/>
      <c r="L8" s="31"/>
      <c r="M8" s="31"/>
    </row>
    <row r="9" spans="1:13" ht="6" customHeight="1">
      <c r="A9" s="4"/>
      <c r="B9" s="4"/>
      <c r="C9" s="4"/>
      <c r="D9" s="4"/>
      <c r="E9" s="4"/>
      <c r="F9" s="5"/>
      <c r="G9" s="5"/>
      <c r="H9" s="5"/>
      <c r="I9" s="5"/>
      <c r="J9" s="5"/>
      <c r="K9" s="5"/>
      <c r="L9" s="5"/>
      <c r="M9" s="5"/>
    </row>
    <row r="10" spans="1:13" ht="50.25" customHeight="1">
      <c r="A10" s="9" t="s">
        <v>9</v>
      </c>
      <c r="B10" s="20" t="s">
        <v>10</v>
      </c>
      <c r="C10" s="20"/>
      <c r="D10" s="20"/>
      <c r="E10" s="10" t="s">
        <v>11</v>
      </c>
      <c r="F10" s="10" t="s">
        <v>12</v>
      </c>
      <c r="G10" s="10" t="s">
        <v>13</v>
      </c>
      <c r="H10" s="10" t="s">
        <v>14</v>
      </c>
      <c r="I10" s="10" t="s">
        <v>15</v>
      </c>
      <c r="J10" s="10" t="s">
        <v>16</v>
      </c>
      <c r="K10" s="10"/>
      <c r="L10" s="10" t="s">
        <v>17</v>
      </c>
      <c r="M10" s="10" t="s">
        <v>18</v>
      </c>
    </row>
    <row r="11" spans="1:13" ht="253.5" customHeight="1">
      <c r="A11" s="21">
        <v>1</v>
      </c>
      <c r="B11" s="55" t="s">
        <v>19</v>
      </c>
      <c r="C11" s="56"/>
      <c r="D11" s="57"/>
      <c r="E11" s="23"/>
      <c r="F11" s="25" t="s">
        <v>20</v>
      </c>
      <c r="G11" s="27"/>
      <c r="H11" s="29"/>
      <c r="I11" s="16">
        <v>0.18</v>
      </c>
      <c r="J11" s="18">
        <f>H11*I11</f>
        <v>0</v>
      </c>
      <c r="K11" s="11">
        <f>G11*J11</f>
        <v>0</v>
      </c>
      <c r="L11" s="18">
        <f>H11+J11</f>
        <v>0</v>
      </c>
      <c r="M11" s="18">
        <f>G11*H11</f>
        <v>0</v>
      </c>
    </row>
    <row r="12" spans="1:13" ht="253.5" customHeight="1">
      <c r="A12" s="22"/>
      <c r="B12" s="58"/>
      <c r="C12" s="59"/>
      <c r="D12" s="60"/>
      <c r="E12" s="24"/>
      <c r="F12" s="26"/>
      <c r="G12" s="28"/>
      <c r="H12" s="30"/>
      <c r="I12" s="17"/>
      <c r="J12" s="19"/>
      <c r="K12" s="15"/>
      <c r="L12" s="19"/>
      <c r="M12" s="19"/>
    </row>
    <row r="13" spans="1:13" ht="352.5" customHeight="1">
      <c r="A13" s="22"/>
      <c r="B13" s="58"/>
      <c r="C13" s="59"/>
      <c r="D13" s="60"/>
      <c r="E13" s="24"/>
      <c r="F13" s="26"/>
      <c r="G13" s="28"/>
      <c r="H13" s="30"/>
      <c r="I13" s="17"/>
      <c r="J13" s="19"/>
      <c r="K13" s="15"/>
      <c r="L13" s="19"/>
      <c r="M13" s="19"/>
    </row>
    <row r="14" spans="1:13" ht="27.75" customHeight="1">
      <c r="A14" s="46" t="s">
        <v>21</v>
      </c>
      <c r="B14" s="47"/>
      <c r="C14" s="47"/>
      <c r="D14" s="47"/>
      <c r="E14" s="47"/>
      <c r="F14" s="47"/>
      <c r="G14" s="47"/>
      <c r="H14" s="47"/>
      <c r="I14" s="47"/>
      <c r="J14" s="48"/>
      <c r="K14" s="14"/>
      <c r="L14" s="45">
        <f>SUM(M11:M13)</f>
        <v>0</v>
      </c>
      <c r="M14" s="45"/>
    </row>
    <row r="15" spans="1:13" ht="27.75" customHeight="1">
      <c r="A15" s="49" t="s">
        <v>22</v>
      </c>
      <c r="B15" s="50"/>
      <c r="C15" s="50"/>
      <c r="D15" s="50"/>
      <c r="E15" s="50"/>
      <c r="F15" s="50"/>
      <c r="G15" s="50"/>
      <c r="H15" s="50"/>
      <c r="I15" s="50"/>
      <c r="J15" s="51"/>
      <c r="K15" s="12"/>
      <c r="L15" s="44">
        <f>SUM(J11:J13)</f>
        <v>0</v>
      </c>
      <c r="M15" s="44"/>
    </row>
    <row r="16" spans="1:13" ht="27.75" customHeight="1">
      <c r="A16" s="65" t="s">
        <v>23</v>
      </c>
      <c r="B16" s="65"/>
      <c r="C16" s="66"/>
      <c r="D16" s="67"/>
      <c r="E16" s="68"/>
      <c r="F16" s="68"/>
      <c r="G16" s="68"/>
      <c r="H16" s="68"/>
      <c r="I16" s="68"/>
      <c r="J16" s="68"/>
      <c r="K16" s="68"/>
      <c r="L16" s="68"/>
      <c r="M16" s="68"/>
    </row>
    <row r="17" spans="1:13" ht="79.5" customHeight="1">
      <c r="A17" s="52" t="s">
        <v>24</v>
      </c>
      <c r="B17" s="53"/>
      <c r="C17" s="53"/>
      <c r="D17" s="53"/>
      <c r="E17" s="53"/>
      <c r="F17" s="53"/>
      <c r="G17" s="53"/>
      <c r="H17" s="53"/>
      <c r="I17" s="53"/>
      <c r="J17" s="53"/>
      <c r="K17" s="53"/>
      <c r="L17" s="53"/>
      <c r="M17" s="53"/>
    </row>
    <row r="18" spans="1:13" s="2" customFormat="1" ht="69" customHeight="1">
      <c r="A18" s="36" t="s">
        <v>25</v>
      </c>
      <c r="B18" s="37"/>
      <c r="C18" s="37"/>
      <c r="D18" s="37"/>
      <c r="E18" s="35"/>
      <c r="F18" s="35"/>
      <c r="G18" s="35"/>
      <c r="H18" s="35"/>
      <c r="I18" s="63" t="s">
        <v>26</v>
      </c>
      <c r="J18" s="64"/>
      <c r="K18" s="13"/>
      <c r="L18" s="61">
        <f>L14+L15</f>
        <v>0</v>
      </c>
      <c r="M18" s="62"/>
    </row>
    <row r="19" spans="1:13" ht="6" customHeight="1">
      <c r="A19" s="54"/>
      <c r="B19" s="54"/>
      <c r="C19" s="54"/>
      <c r="D19" s="54"/>
      <c r="E19" s="54"/>
      <c r="F19" s="54"/>
      <c r="G19" s="54"/>
      <c r="H19" s="54"/>
      <c r="I19" s="54"/>
      <c r="J19" s="54"/>
      <c r="K19" s="54"/>
      <c r="L19" s="54"/>
      <c r="M19" s="54"/>
    </row>
    <row r="20" spans="1:13" ht="6" customHeight="1">
      <c r="A20" s="54"/>
      <c r="B20" s="54"/>
      <c r="C20" s="54"/>
      <c r="D20" s="54"/>
      <c r="E20" s="54"/>
      <c r="F20" s="54"/>
      <c r="G20" s="54"/>
      <c r="H20" s="54"/>
      <c r="I20" s="54"/>
      <c r="J20" s="54"/>
      <c r="K20" s="54"/>
      <c r="L20" s="54"/>
      <c r="M20" s="54"/>
    </row>
    <row r="21" spans="1:13" ht="15" customHeight="1">
      <c r="A21" s="38" t="s">
        <v>27</v>
      </c>
      <c r="B21" s="39"/>
      <c r="C21" s="39"/>
      <c r="D21" s="39"/>
      <c r="E21" s="39"/>
      <c r="F21" s="39"/>
      <c r="G21" s="39"/>
      <c r="H21" s="39"/>
      <c r="I21" s="32" t="s">
        <v>28</v>
      </c>
      <c r="J21" s="32"/>
      <c r="K21" s="32"/>
      <c r="L21" s="32"/>
      <c r="M21" s="32"/>
    </row>
    <row r="22" spans="1:13" ht="15" customHeight="1">
      <c r="A22" s="40"/>
      <c r="B22" s="41"/>
      <c r="C22" s="41"/>
      <c r="D22" s="41"/>
      <c r="E22" s="41"/>
      <c r="F22" s="41"/>
      <c r="G22" s="41"/>
      <c r="H22" s="41"/>
      <c r="I22" s="33"/>
      <c r="J22" s="33"/>
      <c r="K22" s="33"/>
      <c r="L22" s="33"/>
      <c r="M22" s="33"/>
    </row>
    <row r="23" spans="1:13" ht="15" customHeight="1">
      <c r="A23" s="40"/>
      <c r="B23" s="41"/>
      <c r="C23" s="41"/>
      <c r="D23" s="41"/>
      <c r="E23" s="41"/>
      <c r="F23" s="41"/>
      <c r="G23" s="41"/>
      <c r="H23" s="41"/>
      <c r="I23" s="33"/>
      <c r="J23" s="33"/>
      <c r="K23" s="33"/>
      <c r="L23" s="33"/>
      <c r="M23" s="33"/>
    </row>
    <row r="24" spans="1:13" ht="15" customHeight="1">
      <c r="A24" s="40"/>
      <c r="B24" s="41"/>
      <c r="C24" s="41"/>
      <c r="D24" s="41"/>
      <c r="E24" s="41"/>
      <c r="F24" s="41"/>
      <c r="G24" s="41"/>
      <c r="H24" s="41"/>
      <c r="I24" s="33"/>
      <c r="J24" s="33"/>
      <c r="K24" s="33"/>
      <c r="L24" s="33"/>
      <c r="M24" s="33"/>
    </row>
    <row r="25" spans="1:13" ht="15" customHeight="1">
      <c r="A25" s="42"/>
      <c r="B25" s="43"/>
      <c r="C25" s="43"/>
      <c r="D25" s="43"/>
      <c r="E25" s="43"/>
      <c r="F25" s="43"/>
      <c r="G25" s="43"/>
      <c r="H25" s="43"/>
      <c r="I25" s="34"/>
      <c r="J25" s="34"/>
      <c r="K25" s="34"/>
      <c r="L25" s="34"/>
      <c r="M25" s="34"/>
    </row>
  </sheetData>
  <mergeCells count="40">
    <mergeCell ref="M11:M13"/>
    <mergeCell ref="A16:C16"/>
    <mergeCell ref="D16:M16"/>
    <mergeCell ref="A2:M3"/>
    <mergeCell ref="C6:H6"/>
    <mergeCell ref="C7:H7"/>
    <mergeCell ref="C8:H8"/>
    <mergeCell ref="A6:B6"/>
    <mergeCell ref="I6:J6"/>
    <mergeCell ref="I7:J7"/>
    <mergeCell ref="I8:J8"/>
    <mergeCell ref="A7:B7"/>
    <mergeCell ref="A4:C4"/>
    <mergeCell ref="A8:B8"/>
    <mergeCell ref="L6:M6"/>
    <mergeCell ref="L7:M7"/>
    <mergeCell ref="L8:M8"/>
    <mergeCell ref="I21:M25"/>
    <mergeCell ref="E18:H18"/>
    <mergeCell ref="A18:D18"/>
    <mergeCell ref="A21:H25"/>
    <mergeCell ref="L15:M15"/>
    <mergeCell ref="L14:M14"/>
    <mergeCell ref="A14:J14"/>
    <mergeCell ref="A15:J15"/>
    <mergeCell ref="A17:M17"/>
    <mergeCell ref="A19:M19"/>
    <mergeCell ref="A20:M20"/>
    <mergeCell ref="B11:D13"/>
    <mergeCell ref="L18:M18"/>
    <mergeCell ref="I18:J18"/>
    <mergeCell ref="L11:L13"/>
    <mergeCell ref="I11:I13"/>
    <mergeCell ref="J11:J13"/>
    <mergeCell ref="B10:D10"/>
    <mergeCell ref="A11:A13"/>
    <mergeCell ref="E11:E13"/>
    <mergeCell ref="F11:F13"/>
    <mergeCell ref="G11:G13"/>
    <mergeCell ref="H11:H13"/>
  </mergeCells>
  <dataValidations count="1">
    <dataValidation type="decimal" allowBlank="1" showInputMessage="1" showErrorMessage="1" errorTitle="ALERTA" error="EN ESTA CELDA SOLO ES PERMITIDO DÍGITOS NUMÉRICOS" sqref="H11:H13 I11:I13"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3"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2CE802CBA84F4A819FF3A459D570E5" ma:contentTypeVersion="16" ma:contentTypeDescription="Create a new document." ma:contentTypeScope="" ma:versionID="106a2d2c29a24f84c2946be5b759884a">
  <xsd:schema xmlns:xsd="http://www.w3.org/2001/XMLSchema" xmlns:xs="http://www.w3.org/2001/XMLSchema" xmlns:p="http://schemas.microsoft.com/office/2006/metadata/properties" xmlns:ns2="126f5af6-c212-44b7-b6b6-2507dc13633f" xmlns:ns3="209cd0db-1aa9-466c-8933-4493a1504f63" xmlns:ns4="ef3d409c-51e8-4a1c-b238-cf9f3673307b" targetNamespace="http://schemas.microsoft.com/office/2006/metadata/properties" ma:root="true" ma:fieldsID="a60c5b31ec3d5d464a0b7eb9a5b20ff2" ns2:_="" ns3:_="" ns4:_="">
    <xsd:import namespace="126f5af6-c212-44b7-b6b6-2507dc13633f"/>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6f5af6-c212-44b7-b6b6-2507dc1363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MediaLengthInSeconds xmlns="126f5af6-c212-44b7-b6b6-2507dc13633f" xsi:nil="true"/>
    <TaxCatchAll xmlns="ef3d409c-51e8-4a1c-b238-cf9f3673307b" xsi:nil="true"/>
    <lcf76f155ced4ddcb4097134ff3c332f xmlns="126f5af6-c212-44b7-b6b6-2507dc1363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8C17B6-6E69-4AE3-B2B0-30C4D99FCE85}"/>
</file>

<file path=customXml/itemProps2.xml><?xml version="1.0" encoding="utf-8"?>
<ds:datastoreItem xmlns:ds="http://schemas.openxmlformats.org/officeDocument/2006/customXml" ds:itemID="{2C780DF9-AA66-4602-83E9-1949E52B934E}"/>
</file>

<file path=customXml/itemProps3.xml><?xml version="1.0" encoding="utf-8"?>
<ds:datastoreItem xmlns:ds="http://schemas.openxmlformats.org/officeDocument/2006/customXml" ds:itemID="{6BB47DE0-D134-4A84-9F1B-D00692A940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
  <cp:revision/>
  <dcterms:created xsi:type="dcterms:W3CDTF">2014-12-15T12:59:31Z</dcterms:created>
  <dcterms:modified xsi:type="dcterms:W3CDTF">2023-08-31T18:35:33Z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0x010100232CE802CBA84F4A819FF3A459D570E5</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