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1"/>
  <workbookPr/>
  <mc:AlternateContent xmlns:mc="http://schemas.openxmlformats.org/markup-compatibility/2006">
    <mc:Choice Requires="x15">
      <x15ac:absPath xmlns:x15ac="http://schemas.microsoft.com/office/spreadsheetml/2010/11/ac" url="C:\Users\dlynn\Desktop\"/>
    </mc:Choice>
  </mc:AlternateContent>
  <xr:revisionPtr revIDLastSave="0" documentId="8_{7614FFBA-ACB9-4AC1-A200-E07380E876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ceso Núm. ENJ-CM-2023-197" sheetId="5" r:id="rId1"/>
  </sheets>
  <definedNames>
    <definedName name="_xlnm.Print_Titles" localSheetId="0">'Proceso Núm. ENJ-CM-2023-197'!$1:$11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M12" i="5"/>
  <c r="L14" i="5" l="1"/>
  <c r="L12" i="5"/>
  <c r="N12" i="5" s="1"/>
  <c r="K12" i="5"/>
  <c r="L15" i="5" l="1"/>
  <c r="L18" i="5" s="1"/>
</calcChain>
</file>

<file path=xl/sharedStrings.xml><?xml version="1.0" encoding="utf-8"?>
<sst xmlns="http://schemas.openxmlformats.org/spreadsheetml/2006/main" count="29" uniqueCount="29">
  <si>
    <t>OFERTA ECONÓMICA</t>
  </si>
  <si>
    <t>Título del Proceso:</t>
  </si>
  <si>
    <t>Solicitud de contratación de una empresa para la compra de baterías para inversores de la Escuela Nacional de la Judicatura.</t>
  </si>
  <si>
    <t>No. Expediente:</t>
  </si>
  <si>
    <t>ENJ-CM-2023-197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</si>
  <si>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</si>
  <si>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</si>
  <si>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</si>
  <si>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</si>
  <si>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</si>
  <si>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</si>
  <si>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</si>
  <si>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</si>
  <si>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</si>
  <si>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</si>
  <si>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</si>
  <si>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</si>
  <si>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</si>
  <si>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</si>
  <si>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• Baterías de ciclo profundo
• Roja
• 6V
• 225 AMP
• Para inversores número de activo 1779, 0963 y 2045
Mínimo un año de garantía.
Cantidad: 40</t>
  </si>
  <si>
    <t>UND</t>
  </si>
  <si>
    <t>SUBTOTAL</t>
  </si>
  <si>
    <t>TOTAL ITBIS</t>
  </si>
  <si>
    <t>Condición de pago:</t>
  </si>
  <si>
    <t>Fecha y hora de entre de entrega: Fecha a coordinar en un tiempo máximo de cinco días después de haber recibido la orden de compra, en horario de lunes a viernes de 8:00 a.m. a 5:00 p.m.
Lugar de entrega: Calle César Nicolás Penson núm. 59, Gascue, Santo Domingo, Distrito Nacional.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</si>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</sst>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22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3B3838"/>
      <name val="Montserrat"/>
    </font>
    <font>
      <b/>
      <sz val="10"/>
      <color theme="1"/>
      <name val="Montserrat"/>
    </font>
    <font>
      <sz val="10"/>
      <color theme="1"/>
      <name val="Montserrat"/>
    </font>
    <font>
      <sz val="14"/>
      <color theme="1"/>
      <name val="Montserrat"/>
    </font>
    <font>
      <b/>
      <sz val="10"/>
      <color rgb="FF000000"/>
      <name val="Montserrat"/>
    </font>
    <font>
      <b/>
      <sz val="12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0" fontId="8" fillId="3" borderId="8" xfId="0" applyFont="1" applyFill="1" applyBorder="1" applyAlignment="1">
      <alignment vertical="top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165" fontId="9" fillId="5" borderId="3" xfId="0" applyNumberFormat="1" applyFont="1" applyFill="1" applyBorder="1" applyAlignment="1">
      <alignment vertical="center"/>
    </xf>
    <xf numFmtId="165" fontId="9" fillId="5" borderId="1" xfId="0" applyNumberFormat="1" applyFont="1" applyFill="1" applyBorder="1" applyAlignment="1">
      <alignment vertical="center"/>
    </xf>
    <xf numFmtId="0" fontId="8" fillId="4" borderId="17" xfId="0" applyFont="1" applyFill="1" applyBorder="1" applyAlignment="1">
      <alignment horizontal="right" vertical="center"/>
    </xf>
    <xf numFmtId="0" fontId="12" fillId="5" borderId="20" xfId="0" applyFont="1" applyFill="1" applyBorder="1" applyAlignment="1">
      <alignment vertical="center" wrapText="1"/>
    </xf>
    <xf numFmtId="165" fontId="9" fillId="5" borderId="39" xfId="0" applyNumberFormat="1" applyFont="1" applyFill="1" applyBorder="1" applyAlignment="1">
      <alignment vertical="center"/>
    </xf>
    <xf numFmtId="0" fontId="8" fillId="4" borderId="42" xfId="0" applyFont="1" applyFill="1" applyBorder="1" applyAlignment="1">
      <alignment horizontal="right" vertical="center"/>
    </xf>
    <xf numFmtId="9" fontId="9" fillId="2" borderId="29" xfId="0" applyNumberFormat="1" applyFont="1" applyFill="1" applyBorder="1" applyAlignment="1" applyProtection="1">
      <alignment horizontal="center" vertical="center"/>
      <protection locked="0"/>
    </xf>
    <xf numFmtId="9" fontId="9" fillId="2" borderId="38" xfId="0" applyNumberFormat="1" applyFont="1" applyFill="1" applyBorder="1" applyAlignment="1" applyProtection="1">
      <alignment horizontal="center" vertical="center"/>
      <protection locked="0"/>
    </xf>
    <xf numFmtId="165" fontId="9" fillId="5" borderId="29" xfId="0" applyNumberFormat="1" applyFont="1" applyFill="1" applyBorder="1" applyAlignment="1">
      <alignment horizontal="center" vertical="center"/>
    </xf>
    <xf numFmtId="165" fontId="9" fillId="5" borderId="38" xfId="0" applyNumberFormat="1" applyFont="1" applyFill="1" applyBorder="1" applyAlignment="1">
      <alignment horizontal="center" vertical="center"/>
    </xf>
    <xf numFmtId="165" fontId="9" fillId="5" borderId="30" xfId="0" applyNumberFormat="1" applyFont="1" applyFill="1" applyBorder="1" applyAlignment="1">
      <alignment horizontal="center" vertical="center"/>
    </xf>
    <xf numFmtId="165" fontId="9" fillId="5" borderId="40" xfId="0" applyNumberFormat="1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/>
    </xf>
    <xf numFmtId="0" fontId="9" fillId="2" borderId="29" xfId="0" applyFont="1" applyFill="1" applyBorder="1" applyAlignment="1" applyProtection="1">
      <alignment horizontal="center" wrapText="1"/>
      <protection locked="0"/>
    </xf>
    <xf numFmtId="0" fontId="9" fillId="2" borderId="38" xfId="0" applyFont="1" applyFill="1" applyBorder="1" applyAlignment="1" applyProtection="1">
      <alignment horizontal="center" wrapText="1"/>
      <protection locked="0"/>
    </xf>
    <xf numFmtId="0" fontId="9" fillId="5" borderId="29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0" fontId="11" fillId="5" borderId="29" xfId="0" applyFont="1" applyFill="1" applyBorder="1" applyAlignment="1">
      <alignment horizontal="center" vertical="center" wrapText="1"/>
    </xf>
    <xf numFmtId="0" fontId="11" fillId="5" borderId="38" xfId="0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 applyProtection="1">
      <alignment horizontal="center" vertical="center"/>
      <protection locked="0"/>
    </xf>
    <xf numFmtId="165" fontId="9" fillId="2" borderId="38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3" fillId="2" borderId="20" xfId="0" applyFont="1" applyFill="1" applyBorder="1" applyAlignment="1" applyProtection="1">
      <alignment horizontal="left" vertical="center"/>
      <protection locked="0"/>
    </xf>
    <xf numFmtId="0" fontId="12" fillId="5" borderId="19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center" wrapText="1"/>
      <protection locked="0"/>
    </xf>
    <xf numFmtId="0" fontId="14" fillId="0" borderId="3" xfId="0" applyFont="1" applyBorder="1" applyAlignment="1" applyProtection="1">
      <alignment horizontal="center" wrapText="1"/>
      <protection locked="0"/>
    </xf>
    <xf numFmtId="0" fontId="14" fillId="0" borderId="5" xfId="0" applyFont="1" applyBorder="1" applyAlignment="1" applyProtection="1">
      <alignment horizontal="center" wrapText="1"/>
      <protection locked="0"/>
    </xf>
    <xf numFmtId="0" fontId="14" fillId="0" borderId="1" xfId="0" applyFont="1" applyBorder="1" applyAlignment="1" applyProtection="1">
      <alignment horizontal="center" wrapText="1"/>
      <protection locked="0"/>
    </xf>
    <xf numFmtId="0" fontId="14" fillId="0" borderId="7" xfId="0" applyFont="1" applyBorder="1" applyAlignment="1" applyProtection="1">
      <alignment horizontal="center" wrapText="1"/>
      <protection locked="0"/>
    </xf>
    <xf numFmtId="0" fontId="14" fillId="0" borderId="8" xfId="0" applyFont="1" applyBorder="1" applyAlignment="1" applyProtection="1">
      <alignment horizontal="center" wrapText="1"/>
      <protection locked="0"/>
    </xf>
    <xf numFmtId="165" fontId="9" fillId="5" borderId="17" xfId="0" applyNumberFormat="1" applyFont="1" applyFill="1" applyBorder="1" applyAlignment="1">
      <alignment horizontal="center" vertical="center"/>
    </xf>
    <xf numFmtId="165" fontId="9" fillId="5" borderId="18" xfId="0" applyNumberFormat="1" applyFont="1" applyFill="1" applyBorder="1" applyAlignment="1">
      <alignment horizontal="center" vertical="center"/>
    </xf>
    <xf numFmtId="165" fontId="9" fillId="5" borderId="42" xfId="0" applyNumberFormat="1" applyFont="1" applyFill="1" applyBorder="1" applyAlignment="1">
      <alignment horizontal="center" vertical="center"/>
    </xf>
    <xf numFmtId="165" fontId="9" fillId="5" borderId="43" xfId="0" applyNumberFormat="1" applyFont="1" applyFill="1" applyBorder="1" applyAlignment="1">
      <alignment horizontal="center" vertical="center"/>
    </xf>
    <xf numFmtId="0" fontId="8" fillId="5" borderId="41" xfId="0" applyFont="1" applyFill="1" applyBorder="1" applyAlignment="1">
      <alignment horizontal="right" vertical="center"/>
    </xf>
    <xf numFmtId="0" fontId="8" fillId="5" borderId="42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8" fillId="5" borderId="17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9" fillId="0" borderId="0" xfId="0" applyFont="1" applyAlignment="1" applyProtection="1">
      <alignment horizontal="center" vertical="center"/>
      <protection locked="0"/>
    </xf>
    <xf numFmtId="0" fontId="16" fillId="5" borderId="25" xfId="0" applyFont="1" applyFill="1" applyBorder="1" applyAlignment="1">
      <alignment horizontal="left" vertical="center" wrapText="1"/>
    </xf>
    <xf numFmtId="0" fontId="16" fillId="5" borderId="26" xfId="0" applyFont="1" applyFill="1" applyBorder="1" applyAlignment="1">
      <alignment horizontal="left" vertical="center" wrapText="1"/>
    </xf>
    <xf numFmtId="0" fontId="16" fillId="5" borderId="27" xfId="0" applyFont="1" applyFill="1" applyBorder="1" applyAlignment="1">
      <alignment horizontal="left" vertical="center" wrapText="1"/>
    </xf>
    <xf numFmtId="0" fontId="16" fillId="5" borderId="35" xfId="0" applyFont="1" applyFill="1" applyBorder="1" applyAlignment="1">
      <alignment horizontal="left" vertical="center" wrapText="1"/>
    </xf>
    <xf numFmtId="0" fontId="16" fillId="5" borderId="36" xfId="0" applyFont="1" applyFill="1" applyBorder="1" applyAlignment="1">
      <alignment horizontal="left" vertical="center" wrapText="1"/>
    </xf>
    <xf numFmtId="0" fontId="16" fillId="5" borderId="37" xfId="0" applyFont="1" applyFill="1" applyBorder="1" applyAlignment="1">
      <alignment horizontal="left" vertical="center" wrapText="1"/>
    </xf>
    <xf numFmtId="165" fontId="12" fillId="5" borderId="21" xfId="0" applyNumberFormat="1" applyFont="1" applyFill="1" applyBorder="1" applyAlignment="1">
      <alignment horizontal="center" vertical="center"/>
    </xf>
    <xf numFmtId="165" fontId="12" fillId="5" borderId="23" xfId="0" applyNumberFormat="1" applyFont="1" applyFill="1" applyBorder="1" applyAlignment="1">
      <alignment horizontal="center" vertical="center"/>
    </xf>
    <xf numFmtId="165" fontId="12" fillId="5" borderId="24" xfId="0" applyNumberFormat="1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6" borderId="13" xfId="0" applyFont="1" applyFill="1" applyBorder="1" applyAlignment="1">
      <alignment horizontal="left" vertical="center" wrapText="1"/>
    </xf>
    <xf numFmtId="0" fontId="15" fillId="6" borderId="14" xfId="0" applyFont="1" applyFill="1" applyBorder="1" applyAlignment="1">
      <alignment horizontal="left" vertical="center" wrapText="1"/>
    </xf>
    <xf numFmtId="0" fontId="15" fillId="6" borderId="15" xfId="0" applyFont="1" applyFill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8" fillId="5" borderId="8" xfId="0" applyFont="1" applyFill="1" applyBorder="1" applyAlignment="1">
      <alignment horizontal="left" vertical="center"/>
    </xf>
    <xf numFmtId="0" fontId="12" fillId="5" borderId="5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5" borderId="7" xfId="0" applyFont="1" applyFill="1" applyBorder="1" applyAlignment="1">
      <alignment horizontal="left" vertical="center"/>
    </xf>
    <xf numFmtId="0" fontId="8" fillId="5" borderId="3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59533</xdr:colOff>
      <xdr:row>0</xdr:row>
      <xdr:rowOff>142875</xdr:rowOff>
    </xdr:from>
    <xdr:to>
      <xdr:col>3</xdr:col>
      <xdr:colOff>381001</xdr:colOff>
      <xdr:row>3</xdr:row>
      <xdr:rowOff>154782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1A3EA1-E77B-A5A1-3B46-B2E891498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3" y="142875"/>
          <a:ext cx="2786062" cy="1214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zoomScale="80" zoomScaleNormal="80" zoomScaleSheetLayoutView="100" workbookViewId="0">
      <selection sqref="A1:N1048576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30.75" customHeight="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ht="18.75" customHeight="1">
      <c r="A4" s="89"/>
      <c r="B4" s="89"/>
      <c r="C4" s="8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83" t="s">
        <v>1</v>
      </c>
      <c r="B6" s="84"/>
      <c r="C6" s="78" t="s">
        <v>2</v>
      </c>
      <c r="D6" s="79"/>
      <c r="E6" s="79"/>
      <c r="F6" s="79"/>
      <c r="G6" s="79"/>
      <c r="H6" s="80"/>
      <c r="I6" s="85" t="s">
        <v>3</v>
      </c>
      <c r="J6" s="85"/>
      <c r="K6" s="6"/>
      <c r="L6" s="91" t="s">
        <v>4</v>
      </c>
      <c r="M6" s="91"/>
      <c r="N6" s="92"/>
    </row>
    <row r="7" spans="1:14" ht="45" customHeight="1">
      <c r="A7" s="87" t="s">
        <v>5</v>
      </c>
      <c r="B7" s="88"/>
      <c r="C7" s="81"/>
      <c r="D7" s="81"/>
      <c r="E7" s="81"/>
      <c r="F7" s="81"/>
      <c r="G7" s="81"/>
      <c r="H7" s="81"/>
      <c r="I7" s="60" t="s">
        <v>6</v>
      </c>
      <c r="J7" s="60"/>
      <c r="K7" s="7"/>
      <c r="L7" s="93"/>
      <c r="M7" s="93"/>
      <c r="N7" s="94"/>
    </row>
    <row r="8" spans="1:14" ht="45" customHeight="1" thickBot="1">
      <c r="A8" s="90" t="s">
        <v>7</v>
      </c>
      <c r="B8" s="86"/>
      <c r="C8" s="82"/>
      <c r="D8" s="82"/>
      <c r="E8" s="82"/>
      <c r="F8" s="82"/>
      <c r="G8" s="82"/>
      <c r="H8" s="82"/>
      <c r="I8" s="86" t="s">
        <v>8</v>
      </c>
      <c r="J8" s="86"/>
      <c r="K8" s="8"/>
      <c r="L8" s="82"/>
      <c r="M8" s="82"/>
      <c r="N8" s="95"/>
    </row>
    <row r="9" spans="1:14" ht="6" customHeight="1" thickBot="1">
      <c r="A9" s="4"/>
      <c r="B9" s="4"/>
      <c r="C9" s="4"/>
      <c r="D9" s="4"/>
      <c r="E9" s="4"/>
      <c r="F9" s="5"/>
      <c r="G9" s="5"/>
      <c r="H9" s="5"/>
      <c r="I9" s="5"/>
      <c r="J9" s="5"/>
      <c r="K9" s="5"/>
      <c r="L9" s="5"/>
      <c r="M9" s="5"/>
      <c r="N9" s="5"/>
    </row>
    <row r="10" spans="1:14" ht="50.25" customHeight="1" thickBot="1">
      <c r="A10" s="9" t="s">
        <v>9</v>
      </c>
      <c r="B10" s="24" t="s">
        <v>10</v>
      </c>
      <c r="C10" s="24"/>
      <c r="D10" s="24"/>
      <c r="E10" s="10" t="s">
        <v>11</v>
      </c>
      <c r="F10" s="10" t="s">
        <v>12</v>
      </c>
      <c r="G10" s="10" t="s">
        <v>13</v>
      </c>
      <c r="H10" s="10" t="s">
        <v>14</v>
      </c>
      <c r="I10" s="10" t="s">
        <v>15</v>
      </c>
      <c r="J10" s="10" t="s">
        <v>16</v>
      </c>
      <c r="K10" s="10"/>
      <c r="L10" s="10" t="s">
        <v>17</v>
      </c>
      <c r="M10" s="10"/>
      <c r="N10" s="11" t="s">
        <v>18</v>
      </c>
    </row>
    <row r="11" spans="1:14" ht="6" customHeight="1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</row>
    <row r="12" spans="1:14" ht="253.5" customHeight="1">
      <c r="A12" s="25">
        <v>1</v>
      </c>
      <c r="B12" s="62" t="s">
        <v>19</v>
      </c>
      <c r="C12" s="63"/>
      <c r="D12" s="64"/>
      <c r="E12" s="27"/>
      <c r="F12" s="29" t="s">
        <v>20</v>
      </c>
      <c r="G12" s="31">
        <v>40</v>
      </c>
      <c r="H12" s="33"/>
      <c r="I12" s="18">
        <v>0.18</v>
      </c>
      <c r="J12" s="20">
        <f>H12*I12</f>
        <v>0</v>
      </c>
      <c r="K12" s="13">
        <f>G12*J12</f>
        <v>0</v>
      </c>
      <c r="L12" s="20">
        <f>H12+J12</f>
        <v>0</v>
      </c>
      <c r="M12" s="12">
        <f>G12*H12</f>
        <v>0</v>
      </c>
      <c r="N12" s="22">
        <f>G12*L12</f>
        <v>0</v>
      </c>
    </row>
    <row r="13" spans="1:14" ht="60.75" customHeight="1">
      <c r="A13" s="26"/>
      <c r="B13" s="65"/>
      <c r="C13" s="66"/>
      <c r="D13" s="67"/>
      <c r="E13" s="28"/>
      <c r="F13" s="30"/>
      <c r="G13" s="32"/>
      <c r="H13" s="34"/>
      <c r="I13" s="19"/>
      <c r="J13" s="21"/>
      <c r="K13" s="16"/>
      <c r="L13" s="21"/>
      <c r="M13" s="16"/>
      <c r="N13" s="23"/>
    </row>
    <row r="14" spans="1:14" ht="27.75" customHeight="1">
      <c r="A14" s="55" t="s">
        <v>21</v>
      </c>
      <c r="B14" s="56"/>
      <c r="C14" s="56"/>
      <c r="D14" s="56"/>
      <c r="E14" s="56"/>
      <c r="F14" s="56"/>
      <c r="G14" s="56"/>
      <c r="H14" s="56"/>
      <c r="I14" s="56"/>
      <c r="J14" s="56"/>
      <c r="K14" s="17"/>
      <c r="L14" s="53">
        <f>SUM(M12:M13)</f>
        <v>0</v>
      </c>
      <c r="M14" s="53"/>
      <c r="N14" s="54"/>
    </row>
    <row r="15" spans="1:14" ht="27.75" customHeight="1">
      <c r="A15" s="57" t="s">
        <v>22</v>
      </c>
      <c r="B15" s="58"/>
      <c r="C15" s="58"/>
      <c r="D15" s="58"/>
      <c r="E15" s="58"/>
      <c r="F15" s="58"/>
      <c r="G15" s="58"/>
      <c r="H15" s="58"/>
      <c r="I15" s="58"/>
      <c r="J15" s="58"/>
      <c r="K15" s="14"/>
      <c r="L15" s="51">
        <f>SUM(K12:K13)</f>
        <v>0</v>
      </c>
      <c r="M15" s="51"/>
      <c r="N15" s="52"/>
    </row>
    <row r="16" spans="1:14" ht="27.75" customHeight="1">
      <c r="A16" s="73" t="s">
        <v>23</v>
      </c>
      <c r="B16" s="73"/>
      <c r="C16" s="74"/>
      <c r="D16" s="75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 ht="79.5" customHeight="1">
      <c r="A17" s="59" t="s">
        <v>24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</row>
    <row r="18" spans="1:14" s="2" customFormat="1" ht="69" customHeight="1" thickBot="1">
      <c r="A18" s="43" t="s">
        <v>25</v>
      </c>
      <c r="B18" s="44"/>
      <c r="C18" s="44"/>
      <c r="D18" s="44"/>
      <c r="E18" s="42"/>
      <c r="F18" s="42"/>
      <c r="G18" s="42"/>
      <c r="H18" s="42"/>
      <c r="I18" s="71" t="s">
        <v>26</v>
      </c>
      <c r="J18" s="72"/>
      <c r="K18" s="15"/>
      <c r="L18" s="68">
        <f>L14+L15</f>
        <v>0</v>
      </c>
      <c r="M18" s="69"/>
      <c r="N18" s="70"/>
    </row>
    <row r="19" spans="1:14" ht="6" customHeight="1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</row>
    <row r="20" spans="1:14" ht="6" customHeight="1" thickBot="1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</row>
    <row r="21" spans="1:14" ht="15" customHeight="1">
      <c r="A21" s="45" t="s">
        <v>27</v>
      </c>
      <c r="B21" s="46"/>
      <c r="C21" s="46"/>
      <c r="D21" s="46"/>
      <c r="E21" s="46"/>
      <c r="F21" s="46"/>
      <c r="G21" s="46"/>
      <c r="H21" s="46"/>
      <c r="I21" s="35" t="s">
        <v>28</v>
      </c>
      <c r="J21" s="35"/>
      <c r="K21" s="35"/>
      <c r="L21" s="35"/>
      <c r="M21" s="35"/>
      <c r="N21" s="36"/>
    </row>
    <row r="22" spans="1:14" ht="15" customHeight="1">
      <c r="A22" s="47"/>
      <c r="B22" s="48"/>
      <c r="C22" s="48"/>
      <c r="D22" s="48"/>
      <c r="E22" s="48"/>
      <c r="F22" s="48"/>
      <c r="G22" s="48"/>
      <c r="H22" s="48"/>
      <c r="I22" s="37"/>
      <c r="J22" s="37"/>
      <c r="K22" s="37"/>
      <c r="L22" s="37"/>
      <c r="M22" s="37"/>
      <c r="N22" s="38"/>
    </row>
    <row r="23" spans="1:14" ht="15" customHeight="1">
      <c r="A23" s="47"/>
      <c r="B23" s="48"/>
      <c r="C23" s="48"/>
      <c r="D23" s="48"/>
      <c r="E23" s="48"/>
      <c r="F23" s="48"/>
      <c r="G23" s="48"/>
      <c r="H23" s="48"/>
      <c r="I23" s="37"/>
      <c r="J23" s="37"/>
      <c r="K23" s="37"/>
      <c r="L23" s="37"/>
      <c r="M23" s="37"/>
      <c r="N23" s="38"/>
    </row>
    <row r="24" spans="1:14" ht="15" customHeight="1">
      <c r="A24" s="47"/>
      <c r="B24" s="48"/>
      <c r="C24" s="48"/>
      <c r="D24" s="48"/>
      <c r="E24" s="48"/>
      <c r="F24" s="48"/>
      <c r="G24" s="48"/>
      <c r="H24" s="48"/>
      <c r="I24" s="37"/>
      <c r="J24" s="37"/>
      <c r="K24" s="37"/>
      <c r="L24" s="37"/>
      <c r="M24" s="37"/>
      <c r="N24" s="38"/>
    </row>
    <row r="25" spans="1:14" ht="15" customHeight="1" thickBot="1">
      <c r="A25" s="49"/>
      <c r="B25" s="50"/>
      <c r="C25" s="50"/>
      <c r="D25" s="50"/>
      <c r="E25" s="50"/>
      <c r="F25" s="50"/>
      <c r="G25" s="50"/>
      <c r="H25" s="50"/>
      <c r="I25" s="39"/>
      <c r="J25" s="39"/>
      <c r="K25" s="39"/>
      <c r="L25" s="39"/>
      <c r="M25" s="39"/>
      <c r="N25" s="40"/>
    </row>
  </sheetData>
  <mergeCells count="41">
    <mergeCell ref="A16:C16"/>
    <mergeCell ref="D16:N16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I21:N25"/>
    <mergeCell ref="A11:N11"/>
    <mergeCell ref="E18:H18"/>
    <mergeCell ref="A18:D18"/>
    <mergeCell ref="A21:H25"/>
    <mergeCell ref="L15:N15"/>
    <mergeCell ref="L14:N14"/>
    <mergeCell ref="A14:J14"/>
    <mergeCell ref="A15:J15"/>
    <mergeCell ref="A17:N17"/>
    <mergeCell ref="A19:N19"/>
    <mergeCell ref="A20:N20"/>
    <mergeCell ref="B12:D13"/>
    <mergeCell ref="L18:N18"/>
    <mergeCell ref="I18:J18"/>
    <mergeCell ref="L12:L13"/>
    <mergeCell ref="I12:I13"/>
    <mergeCell ref="J12:J13"/>
    <mergeCell ref="N12:N13"/>
    <mergeCell ref="B10:D10"/>
    <mergeCell ref="A12:A13"/>
    <mergeCell ref="E12:E13"/>
    <mergeCell ref="F12:F13"/>
    <mergeCell ref="G12:G13"/>
    <mergeCell ref="H12:H13"/>
  </mergeCells>
  <dataValidations count="1">
    <dataValidation type="decimal" allowBlank="1" showInputMessage="1" showErrorMessage="1" errorTitle="ALERTA" error="EN ESTA CELDA SOLO ES PERMITIDO DÍGITOS NUMÉRICOS" sqref="H12 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126f5af6-c212-44b7-b6b6-2507dc13633f" xsi:nil="true"/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6" ma:contentTypeDescription="Create a new document." ma:contentTypeScope="" ma:versionID="106a2d2c29a24f84c2946be5b759884a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a60c5b31ec3d5d464a0b7eb9a5b20ff2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768C17B6-6E69-4AE3-B2B0-30C4D99FCE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/>
  <cp:revision/>
  <dcterms:created xsi:type="dcterms:W3CDTF">2014-12-15T12:59:31Z</dcterms:created>
  <dcterms:modified xsi:type="dcterms:W3CDTF">2023-08-29T18:08:20Z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