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dlynn\Downloads\"/>
    </mc:Choice>
  </mc:AlternateContent>
  <xr:revisionPtr revIDLastSave="0" documentId="13_ncr:1_{BF01C2F4-30F0-4895-B46F-8C37BD3783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3" i="5" l="1"/>
  <c r="J14" i="5"/>
  <c r="K14" i="5" s="1"/>
  <c r="M14" i="5"/>
  <c r="J15" i="5"/>
  <c r="L15" i="5" s="1"/>
  <c r="N15" i="5" s="1"/>
  <c r="J12" i="5"/>
  <c r="M13" i="5"/>
  <c r="J13" i="5"/>
  <c r="L13" i="5" s="1"/>
  <c r="M12" i="5"/>
  <c r="L14" i="5" l="1"/>
  <c r="N14" i="5" s="1"/>
  <c r="L16" i="5"/>
  <c r="L12" i="5"/>
  <c r="N12" i="5" s="1"/>
  <c r="K12" i="5"/>
  <c r="K13" i="5"/>
  <c r="L17" i="5" l="1"/>
  <c r="L19" i="5" s="1"/>
</calcChain>
</file>

<file path=xl/sharedStrings.xml><?xml version="1.0" encoding="utf-8"?>
<sst xmlns="http://schemas.openxmlformats.org/spreadsheetml/2006/main" count="34" uniqueCount="31">
  <si>
    <t>OFERTA ECONÓMICA</t>
  </si>
  <si>
    <t>Título del Proceso:</t>
  </si>
  <si>
    <t>No. Expediente: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</si>
  <si>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</si>
  <si>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</si>
  <si>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</si>
  <si>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</si>
  <si>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</si>
  <si>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</si>
  <si>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</si>
  <si>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</si>
  <si>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</si>
  <si>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</si>
  <si>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</si>
  <si>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</si>
  <si>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</si>
  <si>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</si>
  <si>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</si>
  <si>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</si>
  <si>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</si>
  <si>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</si>
  <si>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</si>
  <si>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</si>
  <si>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</si>
  <si>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Solicitud de contratación de servicio de alquiler de salón en plenario y cinco salones adicionales en un hotel que incluya refrigerio y almuerzo para Actividad "Grupos de Trabajo de la Comisión 0% Mora</t>
  </si>
  <si>
    <t>ENJ-CM-2023-194</t>
  </si>
  <si>
    <t xml:space="preserve">Salones: 
1-Salón en plenario para el día 8 de septiembre: Necesitamos un salón en plenario con capacidad para 200 personas, con tarima, aire acondicionado y conexión a internet inalámbrico de un mínimo de 24 MB para todo el salón. Proyección de data show. 
 2-Además, 5 salones adicionales con capacidad para 50 personas cada uno, aire acondicionado y conexión a internet inalámbrico de un mínimo de 24 MB para todo el salón. 
 Montaje: 
3-Salón en plenario: Requerimos (30) mesas redondas con montaje en media luna, cada una con 8 sillas, centros de mesa y mantel. Este salón se puede utilizar para el almuerzo también al final de la jornada. 
4-Salones adicionales: En cada salón requerimos mesas rectangulares, con sillas, centros de mesa y mantel. Todas las mesas deben incluir libretas y lapiceros para cada participante.    </t>
  </si>
  <si>
    <t xml:space="preserve"> En cada salón requerimos mesas rectangulares, con sillas, centros de mesa y mantel. Todas las mesas deben incluir libretas y lapiceros para cada participante.
Mesas para el registro y equipo técnico: 
 -(1) Mesa de registro rectangular para la entrada al salón con (3) sillas con su mantel y bambalina con conexión eléctrica para 3 computadoras. 
-(1) Mesa rectangular en el salón con (6) sillas con su mantel para el equipo técnico con conexión eléctrica para 6 computadoras.
-Debe garantizarse parqueo para todos los participantes sin costo adicional y/o valet parking. 
- Asistencia del personal de evento permanente desde el inicio hasta el final de la actividad. </t>
  </si>
  <si>
    <t xml:space="preserve">Refrigerio y almuerzo
Estación líquida permanente:  
1-Dispensadores de agua, café, chocolate y té; azúcar crema, azúcar blanca y edulcorante; cremora, leche entera, leche descremada, leche sin lactosa, leche de almendras y cocoa, colocadas dentro del salón de conferencia en (3) mesas corridas. 
2-Almuerzo tipo buffet con postre y bebidas (refrescos y jugos diferentes sabores) 
Refrigerio matutino con las siguientes especificaciones:  
3 variedades (2 saladas y 1 dulce) y jugos naturales. </t>
  </si>
  <si>
    <t>Audiovisuales:
- 2 micrófonos inalámbricos en cada salón.  
-Sonido estándar.  
-Asistencia de personal técnico.</t>
  </si>
  <si>
    <t xml:space="preserve">Fecha de entrega: 8 de septiembre 2023, en horario de 8:30 a.m. a 1:00 p.m. (sujeto a confirmación) . El espacio debe estar habilitado y disponible (montado) el día antes, jueves 7 de septiembre 2023.  Disponibilidad del salón 2 horas antes de la hora de inicio del evento.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</si>
</sst>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b/>
      <sz val="22"/>
      <color theme="1"/>
      <name val="Montserrat"/>
    </font>
    <font>
      <b/>
      <sz val="11"/>
      <color theme="1"/>
      <name val="Montserrat"/>
    </font>
    <font>
      <b/>
      <sz val="11"/>
      <color rgb="FF000000"/>
      <name val="Montserrat"/>
    </font>
    <font>
      <sz val="11"/>
      <color theme="1"/>
      <name val="Montserrat"/>
    </font>
    <font>
      <b/>
      <sz val="11"/>
      <name val="Montserrat"/>
    </font>
    <font>
      <sz val="11"/>
      <color rgb="FF3B3838"/>
      <name val="Montserrat"/>
    </font>
    <font>
      <b/>
      <sz val="10"/>
      <color theme="1"/>
      <name val="Montserrat"/>
    </font>
    <font>
      <sz val="10"/>
      <color theme="1"/>
      <name val="Montserrat"/>
    </font>
    <font>
      <sz val="14"/>
      <color theme="1"/>
      <name val="Montserrat"/>
    </font>
    <font>
      <b/>
      <sz val="9"/>
      <color theme="1"/>
      <name val="Montserrat"/>
    </font>
    <font>
      <b/>
      <sz val="8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8" fillId="3" borderId="3" xfId="0" applyFont="1" applyFill="1" applyBorder="1" applyAlignment="1">
      <alignment vertical="top"/>
    </xf>
    <xf numFmtId="0" fontId="8" fillId="3" borderId="1" xfId="0" applyFont="1" applyFill="1" applyBorder="1" applyAlignment="1">
      <alignment vertical="top"/>
    </xf>
    <xf numFmtId="0" fontId="8" fillId="3" borderId="8" xfId="0" applyFont="1" applyFill="1" applyBorder="1" applyAlignment="1">
      <alignment vertical="top"/>
    </xf>
    <xf numFmtId="0" fontId="8" fillId="5" borderId="10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 applyProtection="1">
      <alignment wrapText="1"/>
      <protection locked="0"/>
    </xf>
    <xf numFmtId="0" fontId="10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165" fontId="10" fillId="2" borderId="3" xfId="0" applyNumberFormat="1" applyFont="1" applyFill="1" applyBorder="1" applyAlignment="1" applyProtection="1">
      <alignment vertical="center"/>
      <protection locked="0"/>
    </xf>
    <xf numFmtId="9" fontId="10" fillId="2" borderId="3" xfId="0" applyNumberFormat="1" applyFont="1" applyFill="1" applyBorder="1" applyAlignment="1" applyProtection="1">
      <alignment horizontal="center" vertical="center"/>
      <protection locked="0"/>
    </xf>
    <xf numFmtId="165" fontId="10" fillId="5" borderId="3" xfId="0" applyNumberFormat="1" applyFont="1" applyFill="1" applyBorder="1" applyAlignment="1">
      <alignment vertical="center"/>
    </xf>
    <xf numFmtId="165" fontId="10" fillId="5" borderId="1" xfId="0" applyNumberFormat="1" applyFont="1" applyFill="1" applyBorder="1" applyAlignment="1">
      <alignment vertical="center"/>
    </xf>
    <xf numFmtId="165" fontId="10" fillId="5" borderId="4" xfId="0" applyNumberFormat="1" applyFont="1" applyFill="1" applyBorder="1" applyAlignment="1">
      <alignment vertical="center"/>
    </xf>
    <xf numFmtId="0" fontId="10" fillId="5" borderId="5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wrapText="1"/>
      <protection locked="0"/>
    </xf>
    <xf numFmtId="0" fontId="10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 applyProtection="1">
      <alignment vertical="center"/>
      <protection locked="0"/>
    </xf>
    <xf numFmtId="9" fontId="10" fillId="2" borderId="1" xfId="0" applyNumberFormat="1" applyFont="1" applyFill="1" applyBorder="1" applyAlignment="1" applyProtection="1">
      <alignment horizontal="center" vertical="center"/>
      <protection locked="0"/>
    </xf>
    <xf numFmtId="165" fontId="10" fillId="5" borderId="6" xfId="0" applyNumberFormat="1" applyFont="1" applyFill="1" applyBorder="1" applyAlignment="1">
      <alignment vertical="center"/>
    </xf>
    <xf numFmtId="0" fontId="10" fillId="5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 applyProtection="1">
      <alignment wrapText="1"/>
      <protection locked="0"/>
    </xf>
    <xf numFmtId="165" fontId="10" fillId="2" borderId="17" xfId="0" applyNumberFormat="1" applyFont="1" applyFill="1" applyBorder="1" applyAlignment="1" applyProtection="1">
      <alignment vertical="center"/>
      <protection locked="0"/>
    </xf>
    <xf numFmtId="165" fontId="10" fillId="5" borderId="17" xfId="0" applyNumberFormat="1" applyFont="1" applyFill="1" applyBorder="1" applyAlignment="1">
      <alignment vertical="center"/>
    </xf>
    <xf numFmtId="0" fontId="8" fillId="4" borderId="3" xfId="0" applyFont="1" applyFill="1" applyBorder="1" applyAlignment="1">
      <alignment horizontal="right" vertical="center"/>
    </xf>
    <xf numFmtId="0" fontId="8" fillId="4" borderId="17" xfId="0" applyFont="1" applyFill="1" applyBorder="1" applyAlignment="1">
      <alignment horizontal="right" vertical="center"/>
    </xf>
    <xf numFmtId="0" fontId="13" fillId="5" borderId="23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165" fontId="13" fillId="5" borderId="24" xfId="0" applyNumberFormat="1" applyFont="1" applyFill="1" applyBorder="1" applyAlignment="1">
      <alignment horizontal="center" vertical="center"/>
    </xf>
    <xf numFmtId="165" fontId="13" fillId="5" borderId="26" xfId="0" applyNumberFormat="1" applyFont="1" applyFill="1" applyBorder="1" applyAlignment="1">
      <alignment horizontal="center" vertical="center"/>
    </xf>
    <xf numFmtId="165" fontId="13" fillId="5" borderId="27" xfId="0" applyNumberFormat="1" applyFont="1" applyFill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 applyProtection="1">
      <alignment horizontal="center" vertical="center"/>
      <protection locked="0"/>
    </xf>
    <xf numFmtId="0" fontId="8" fillId="5" borderId="4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17" fillId="5" borderId="19" xfId="0" applyFont="1" applyFill="1" applyBorder="1" applyAlignment="1">
      <alignment horizontal="left" vertical="center" wrapText="1"/>
    </xf>
    <xf numFmtId="0" fontId="17" fillId="5" borderId="20" xfId="0" applyFont="1" applyFill="1" applyBorder="1" applyAlignment="1">
      <alignment horizontal="left" vertical="center" wrapText="1"/>
    </xf>
    <xf numFmtId="0" fontId="17" fillId="5" borderId="21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wrapText="1"/>
    </xf>
    <xf numFmtId="0" fontId="15" fillId="0" borderId="4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5" fillId="0" borderId="6" xfId="0" applyFont="1" applyBorder="1" applyAlignment="1">
      <alignment horizontal="center" wrapText="1"/>
    </xf>
    <xf numFmtId="0" fontId="15" fillId="0" borderId="8" xfId="0" applyFont="1" applyBorder="1" applyAlignment="1">
      <alignment horizontal="center" wrapText="1"/>
    </xf>
    <xf numFmtId="0" fontId="15" fillId="0" borderId="9" xfId="0" applyFont="1" applyBorder="1" applyAlignment="1">
      <alignment horizontal="center" wrapText="1"/>
    </xf>
    <xf numFmtId="0" fontId="11" fillId="0" borderId="0" xfId="0" applyFont="1" applyAlignment="1">
      <alignment horizontal="center" vertical="center" wrapText="1"/>
    </xf>
    <xf numFmtId="0" fontId="16" fillId="5" borderId="13" xfId="0" applyFont="1" applyFill="1" applyBorder="1" applyAlignment="1">
      <alignment horizontal="left" vertical="center" wrapText="1"/>
    </xf>
    <xf numFmtId="0" fontId="16" fillId="5" borderId="14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left" vertical="center" wrapText="1"/>
    </xf>
    <xf numFmtId="0" fontId="14" fillId="2" borderId="23" xfId="0" applyFont="1" applyFill="1" applyBorder="1" applyAlignment="1" applyProtection="1">
      <alignment horizontal="left" vertical="center"/>
      <protection locked="0"/>
    </xf>
    <xf numFmtId="0" fontId="13" fillId="5" borderId="22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 wrapText="1"/>
    </xf>
    <xf numFmtId="0" fontId="15" fillId="0" borderId="2" xfId="0" applyFont="1" applyBorder="1" applyAlignment="1" applyProtection="1">
      <alignment horizontal="center" wrapText="1"/>
      <protection locked="0"/>
    </xf>
    <xf numFmtId="0" fontId="15" fillId="0" borderId="3" xfId="0" applyFont="1" applyBorder="1" applyAlignment="1" applyProtection="1">
      <alignment horizontal="center" wrapText="1"/>
      <protection locked="0"/>
    </xf>
    <xf numFmtId="0" fontId="15" fillId="0" borderId="5" xfId="0" applyFont="1" applyBorder="1" applyAlignment="1" applyProtection="1">
      <alignment horizontal="center" wrapText="1"/>
      <protection locked="0"/>
    </xf>
    <xf numFmtId="0" fontId="15" fillId="0" borderId="1" xfId="0" applyFont="1" applyBorder="1" applyAlignment="1" applyProtection="1">
      <alignment horizontal="center" wrapText="1"/>
      <protection locked="0"/>
    </xf>
    <xf numFmtId="0" fontId="15" fillId="0" borderId="7" xfId="0" applyFont="1" applyBorder="1" applyAlignment="1" applyProtection="1">
      <alignment horizontal="center" wrapText="1"/>
      <protection locked="0"/>
    </xf>
    <xf numFmtId="0" fontId="15" fillId="0" borderId="8" xfId="0" applyFont="1" applyBorder="1" applyAlignment="1" applyProtection="1">
      <alignment horizontal="center" wrapText="1"/>
      <protection locked="0"/>
    </xf>
    <xf numFmtId="165" fontId="10" fillId="5" borderId="17" xfId="0" applyNumberFormat="1" applyFont="1" applyFill="1" applyBorder="1" applyAlignment="1">
      <alignment horizontal="center" vertical="center"/>
    </xf>
    <xf numFmtId="165" fontId="10" fillId="5" borderId="18" xfId="0" applyNumberFormat="1" applyFont="1" applyFill="1" applyBorder="1" applyAlignment="1">
      <alignment horizontal="center" vertical="center"/>
    </xf>
    <xf numFmtId="165" fontId="10" fillId="5" borderId="3" xfId="0" applyNumberFormat="1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right" vertical="center"/>
    </xf>
    <xf numFmtId="0" fontId="8" fillId="5" borderId="17" xfId="0" applyFont="1" applyFill="1" applyBorder="1" applyAlignment="1">
      <alignment horizontal="right" vertical="center"/>
    </xf>
    <xf numFmtId="0" fontId="8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/>
    </xf>
    <xf numFmtId="0" fontId="10" fillId="0" borderId="0" xfId="0" applyFont="1" applyAlignment="1" applyProtection="1">
      <alignment horizontal="center" vertical="center"/>
      <protection locked="0"/>
    </xf>
    <xf numFmtId="0" fontId="16" fillId="5" borderId="1" xfId="0" applyFont="1" applyFill="1" applyBorder="1" applyAlignment="1">
      <alignment horizontal="left"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9" fillId="6" borderId="13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3" fillId="5" borderId="2" xfId="0" applyFont="1" applyFill="1" applyBorder="1" applyAlignment="1">
      <alignment horizontal="left" vertical="center"/>
    </xf>
    <xf numFmtId="0" fontId="1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59533</xdr:colOff>
      <xdr:row>0</xdr:row>
      <xdr:rowOff>142875</xdr:rowOff>
    </xdr:from>
    <xdr:to>
      <xdr:col>3</xdr:col>
      <xdr:colOff>381001</xdr:colOff>
      <xdr:row>3</xdr:row>
      <xdr:rowOff>154782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1A3EA1-E77B-A5A1-3B46-B2E891498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3" y="142875"/>
          <a:ext cx="2786062" cy="1214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80" zoomScaleNormal="80" zoomScaleSheetLayoutView="100" workbookViewId="0">
      <selection activeCell="O12" sqref="O12"/>
    </sheetView>
  </sheetViews>
  <sheetFormatPr defaultColWidth="11.42578125" defaultRowHeight="15" x14ac:dyDescent="0.25"/>
  <cols>
    <col min="1" max="1" width="6.42578125" customWidth="1"/>
    <col min="2" max="2" width="17.85546875" customWidth="1"/>
    <col min="3" max="3" width="12.7109375" customWidth="1"/>
    <col min="4" max="4" width="81.85546875" customWidth="1"/>
    <col min="5" max="5" width="35.140625" customWidth="1"/>
    <col min="6" max="6" width="11.42578125" bestFit="1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11.5703125" hidden="1" customWidth="1"/>
    <col min="12" max="12" width="25.7109375" customWidth="1"/>
    <col min="13" max="13" width="12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84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4" ht="30.75" customHeight="1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8.75" customHeight="1" x14ac:dyDescent="0.25">
      <c r="A4" s="94"/>
      <c r="B4" s="94"/>
      <c r="C4" s="94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45" customHeight="1" x14ac:dyDescent="0.25">
      <c r="A6" s="89" t="s">
        <v>1</v>
      </c>
      <c r="B6" s="90"/>
      <c r="C6" s="85" t="s">
        <v>24</v>
      </c>
      <c r="D6" s="86"/>
      <c r="E6" s="86"/>
      <c r="F6" s="86"/>
      <c r="G6" s="86"/>
      <c r="H6" s="87"/>
      <c r="I6" s="91" t="s">
        <v>2</v>
      </c>
      <c r="J6" s="91"/>
      <c r="K6" s="6"/>
      <c r="L6" s="43" t="s">
        <v>25</v>
      </c>
      <c r="M6" s="43"/>
      <c r="N6" s="44"/>
    </row>
    <row r="7" spans="1:14" ht="45" customHeight="1" x14ac:dyDescent="0.25">
      <c r="A7" s="92" t="s">
        <v>3</v>
      </c>
      <c r="B7" s="93"/>
      <c r="C7" s="88"/>
      <c r="D7" s="88"/>
      <c r="E7" s="88"/>
      <c r="F7" s="88"/>
      <c r="G7" s="88"/>
      <c r="H7" s="88"/>
      <c r="I7" s="80" t="s">
        <v>4</v>
      </c>
      <c r="J7" s="80"/>
      <c r="K7" s="7"/>
      <c r="L7" s="45"/>
      <c r="M7" s="45"/>
      <c r="N7" s="46"/>
    </row>
    <row r="8" spans="1:14" ht="45" customHeight="1" thickBot="1" x14ac:dyDescent="0.3">
      <c r="A8" s="36" t="s">
        <v>5</v>
      </c>
      <c r="B8" s="37"/>
      <c r="C8" s="47"/>
      <c r="D8" s="47"/>
      <c r="E8" s="47"/>
      <c r="F8" s="47"/>
      <c r="G8" s="47"/>
      <c r="H8" s="47"/>
      <c r="I8" s="37" t="s">
        <v>6</v>
      </c>
      <c r="J8" s="37"/>
      <c r="K8" s="8"/>
      <c r="L8" s="47"/>
      <c r="M8" s="47"/>
      <c r="N8" s="48"/>
    </row>
    <row r="9" spans="1:14" ht="6" customHeight="1" thickBot="1" x14ac:dyDescent="0.3">
      <c r="A9" s="4"/>
      <c r="B9" s="4"/>
      <c r="C9" s="4"/>
      <c r="D9" s="4"/>
      <c r="E9" s="4"/>
      <c r="F9" s="5"/>
      <c r="G9" s="5"/>
      <c r="H9" s="5"/>
      <c r="I9" s="5"/>
      <c r="J9" s="5"/>
      <c r="K9" s="5"/>
      <c r="L9" s="5"/>
      <c r="M9" s="5"/>
      <c r="N9" s="5"/>
    </row>
    <row r="10" spans="1:14" ht="34.5" customHeight="1" thickBot="1" x14ac:dyDescent="0.3">
      <c r="A10" s="9" t="s">
        <v>7</v>
      </c>
      <c r="B10" s="35" t="s">
        <v>8</v>
      </c>
      <c r="C10" s="35"/>
      <c r="D10" s="35"/>
      <c r="E10" s="10" t="s">
        <v>9</v>
      </c>
      <c r="F10" s="10" t="s">
        <v>10</v>
      </c>
      <c r="G10" s="10" t="s">
        <v>11</v>
      </c>
      <c r="H10" s="10" t="s">
        <v>12</v>
      </c>
      <c r="I10" s="10" t="s">
        <v>13</v>
      </c>
      <c r="J10" s="10" t="s">
        <v>14</v>
      </c>
      <c r="K10" s="10"/>
      <c r="L10" s="10" t="s">
        <v>15</v>
      </c>
      <c r="M10" s="10"/>
      <c r="N10" s="11" t="s">
        <v>16</v>
      </c>
    </row>
    <row r="11" spans="1:14" ht="6" customHeight="1" thickBot="1" x14ac:dyDescent="0.3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</row>
    <row r="12" spans="1:14" ht="267.75" customHeight="1" thickBot="1" x14ac:dyDescent="0.4">
      <c r="A12" s="12">
        <v>1</v>
      </c>
      <c r="B12" s="59" t="s">
        <v>26</v>
      </c>
      <c r="C12" s="60"/>
      <c r="D12" s="61"/>
      <c r="E12" s="13"/>
      <c r="F12" s="14" t="s">
        <v>17</v>
      </c>
      <c r="G12" s="15">
        <v>1</v>
      </c>
      <c r="H12" s="16"/>
      <c r="I12" s="17">
        <v>0.18</v>
      </c>
      <c r="J12" s="18">
        <f>H12*I12</f>
        <v>0</v>
      </c>
      <c r="K12" s="19">
        <f>G12*J12</f>
        <v>0</v>
      </c>
      <c r="L12" s="18">
        <f>H12+J12</f>
        <v>0</v>
      </c>
      <c r="M12" s="18">
        <f>G12*H12</f>
        <v>0</v>
      </c>
      <c r="N12" s="20">
        <f>G12*L12</f>
        <v>0</v>
      </c>
    </row>
    <row r="13" spans="1:14" ht="183.75" customHeight="1" x14ac:dyDescent="0.35">
      <c r="A13" s="21">
        <v>2</v>
      </c>
      <c r="B13" s="82" t="s">
        <v>27</v>
      </c>
      <c r="C13" s="82"/>
      <c r="D13" s="82"/>
      <c r="E13" s="22"/>
      <c r="F13" s="23" t="s">
        <v>17</v>
      </c>
      <c r="G13" s="24">
        <v>1</v>
      </c>
      <c r="H13" s="25"/>
      <c r="I13" s="26">
        <v>0.18</v>
      </c>
      <c r="J13" s="19">
        <f>H13*I13</f>
        <v>0</v>
      </c>
      <c r="K13" s="19">
        <f t="shared" ref="K13:K14" si="0">G13*J13</f>
        <v>0</v>
      </c>
      <c r="L13" s="19">
        <f t="shared" ref="L13:L15" si="1">H13+J13</f>
        <v>0</v>
      </c>
      <c r="M13" s="19">
        <f t="shared" ref="M13:M14" si="2">G13*H13</f>
        <v>0</v>
      </c>
      <c r="N13" s="20">
        <f>G13*L13</f>
        <v>0</v>
      </c>
    </row>
    <row r="14" spans="1:14" ht="154.5" customHeight="1" x14ac:dyDescent="0.35">
      <c r="A14" s="21">
        <v>3</v>
      </c>
      <c r="B14" s="83" t="s">
        <v>28</v>
      </c>
      <c r="C14" s="50"/>
      <c r="D14" s="51"/>
      <c r="E14" s="22"/>
      <c r="F14" s="23" t="s">
        <v>17</v>
      </c>
      <c r="G14" s="24">
        <v>1</v>
      </c>
      <c r="H14" s="25"/>
      <c r="I14" s="26">
        <v>0.18</v>
      </c>
      <c r="J14" s="19">
        <f t="shared" ref="J14:J15" si="3">H14*I14</f>
        <v>0</v>
      </c>
      <c r="K14" s="19">
        <f t="shared" si="0"/>
        <v>0</v>
      </c>
      <c r="L14" s="19">
        <f t="shared" si="1"/>
        <v>0</v>
      </c>
      <c r="M14" s="19">
        <f t="shared" si="2"/>
        <v>0</v>
      </c>
      <c r="N14" s="27">
        <f t="shared" ref="N14:N15" si="4">G14*L14</f>
        <v>0</v>
      </c>
    </row>
    <row r="15" spans="1:14" ht="154.5" customHeight="1" thickBot="1" x14ac:dyDescent="0.4">
      <c r="A15" s="28">
        <v>4</v>
      </c>
      <c r="B15" s="49" t="s">
        <v>29</v>
      </c>
      <c r="C15" s="50"/>
      <c r="D15" s="51"/>
      <c r="E15" s="29"/>
      <c r="F15" s="23" t="s">
        <v>17</v>
      </c>
      <c r="G15" s="24">
        <v>1</v>
      </c>
      <c r="H15" s="30"/>
      <c r="I15" s="26">
        <v>0.18</v>
      </c>
      <c r="J15" s="19">
        <f t="shared" si="3"/>
        <v>0</v>
      </c>
      <c r="K15" s="31"/>
      <c r="L15" s="19">
        <f t="shared" si="1"/>
        <v>0</v>
      </c>
      <c r="M15" s="31"/>
      <c r="N15" s="27">
        <f t="shared" si="4"/>
        <v>0</v>
      </c>
    </row>
    <row r="16" spans="1:14" ht="27.75" customHeight="1" x14ac:dyDescent="0.25">
      <c r="A16" s="75" t="s">
        <v>18</v>
      </c>
      <c r="B16" s="76"/>
      <c r="C16" s="76"/>
      <c r="D16" s="76"/>
      <c r="E16" s="76"/>
      <c r="F16" s="76"/>
      <c r="G16" s="76"/>
      <c r="H16" s="76"/>
      <c r="I16" s="76"/>
      <c r="J16" s="76"/>
      <c r="K16" s="32"/>
      <c r="L16" s="73">
        <f>SUM(M12:M15)</f>
        <v>0</v>
      </c>
      <c r="M16" s="73"/>
      <c r="N16" s="74"/>
    </row>
    <row r="17" spans="1:14" ht="27.75" customHeight="1" x14ac:dyDescent="0.25">
      <c r="A17" s="77" t="s">
        <v>19</v>
      </c>
      <c r="B17" s="78"/>
      <c r="C17" s="78"/>
      <c r="D17" s="78"/>
      <c r="E17" s="78"/>
      <c r="F17" s="78"/>
      <c r="G17" s="78"/>
      <c r="H17" s="78"/>
      <c r="I17" s="78"/>
      <c r="J17" s="78"/>
      <c r="K17" s="33"/>
      <c r="L17" s="71">
        <f>SUM(K12:K15)</f>
        <v>0</v>
      </c>
      <c r="M17" s="71"/>
      <c r="N17" s="72"/>
    </row>
    <row r="18" spans="1:14" ht="61.5" customHeight="1" x14ac:dyDescent="0.25">
      <c r="A18" s="79" t="s">
        <v>30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</row>
    <row r="19" spans="1:14" s="2" customFormat="1" ht="69" customHeight="1" thickBot="1" x14ac:dyDescent="0.25">
      <c r="A19" s="63" t="s">
        <v>20</v>
      </c>
      <c r="B19" s="64"/>
      <c r="C19" s="64"/>
      <c r="D19" s="64"/>
      <c r="E19" s="62"/>
      <c r="F19" s="62"/>
      <c r="G19" s="62"/>
      <c r="H19" s="62"/>
      <c r="I19" s="41" t="s">
        <v>21</v>
      </c>
      <c r="J19" s="42"/>
      <c r="K19" s="34"/>
      <c r="L19" s="38">
        <f>L16+L17</f>
        <v>0</v>
      </c>
      <c r="M19" s="39"/>
      <c r="N19" s="40"/>
    </row>
    <row r="20" spans="1:14" ht="6" customHeight="1" x14ac:dyDescent="0.25">
      <c r="A20" s="81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</row>
    <row r="21" spans="1:14" ht="6" customHeight="1" thickBot="1" x14ac:dyDescent="0.3">
      <c r="A21" s="81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</row>
    <row r="22" spans="1:14" ht="15" customHeight="1" x14ac:dyDescent="0.25">
      <c r="A22" s="65" t="s">
        <v>22</v>
      </c>
      <c r="B22" s="66"/>
      <c r="C22" s="66"/>
      <c r="D22" s="66"/>
      <c r="E22" s="66"/>
      <c r="F22" s="66"/>
      <c r="G22" s="66"/>
      <c r="H22" s="66"/>
      <c r="I22" s="52" t="s">
        <v>23</v>
      </c>
      <c r="J22" s="52"/>
      <c r="K22" s="52"/>
      <c r="L22" s="52"/>
      <c r="M22" s="52"/>
      <c r="N22" s="53"/>
    </row>
    <row r="23" spans="1:14" ht="15" customHeight="1" x14ac:dyDescent="0.25">
      <c r="A23" s="67"/>
      <c r="B23" s="68"/>
      <c r="C23" s="68"/>
      <c r="D23" s="68"/>
      <c r="E23" s="68"/>
      <c r="F23" s="68"/>
      <c r="G23" s="68"/>
      <c r="H23" s="68"/>
      <c r="I23" s="54"/>
      <c r="J23" s="54"/>
      <c r="K23" s="54"/>
      <c r="L23" s="54"/>
      <c r="M23" s="54"/>
      <c r="N23" s="55"/>
    </row>
    <row r="24" spans="1:14" ht="15" customHeight="1" x14ac:dyDescent="0.25">
      <c r="A24" s="67"/>
      <c r="B24" s="68"/>
      <c r="C24" s="68"/>
      <c r="D24" s="68"/>
      <c r="E24" s="68"/>
      <c r="F24" s="68"/>
      <c r="G24" s="68"/>
      <c r="H24" s="68"/>
      <c r="I24" s="54"/>
      <c r="J24" s="54"/>
      <c r="K24" s="54"/>
      <c r="L24" s="54"/>
      <c r="M24" s="54"/>
      <c r="N24" s="55"/>
    </row>
    <row r="25" spans="1:14" ht="15" customHeight="1" x14ac:dyDescent="0.25">
      <c r="A25" s="67"/>
      <c r="B25" s="68"/>
      <c r="C25" s="68"/>
      <c r="D25" s="68"/>
      <c r="E25" s="68"/>
      <c r="F25" s="68"/>
      <c r="G25" s="68"/>
      <c r="H25" s="68"/>
      <c r="I25" s="54"/>
      <c r="J25" s="54"/>
      <c r="K25" s="54"/>
      <c r="L25" s="54"/>
      <c r="M25" s="54"/>
      <c r="N25" s="55"/>
    </row>
    <row r="26" spans="1:14" ht="15" customHeight="1" thickBot="1" x14ac:dyDescent="0.3">
      <c r="A26" s="69"/>
      <c r="B26" s="70"/>
      <c r="C26" s="70"/>
      <c r="D26" s="70"/>
      <c r="E26" s="70"/>
      <c r="F26" s="70"/>
      <c r="G26" s="70"/>
      <c r="H26" s="70"/>
      <c r="I26" s="56"/>
      <c r="J26" s="56"/>
      <c r="K26" s="56"/>
      <c r="L26" s="56"/>
      <c r="M26" s="56"/>
      <c r="N26" s="57"/>
    </row>
  </sheetData>
  <mergeCells count="33"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I22:N26"/>
    <mergeCell ref="A11:N11"/>
    <mergeCell ref="B12:D12"/>
    <mergeCell ref="E19:H19"/>
    <mergeCell ref="A19:D19"/>
    <mergeCell ref="A22:H26"/>
    <mergeCell ref="L17:N17"/>
    <mergeCell ref="L16:N16"/>
    <mergeCell ref="A16:J16"/>
    <mergeCell ref="A17:J17"/>
    <mergeCell ref="A18:N18"/>
    <mergeCell ref="A20:N20"/>
    <mergeCell ref="A21:N21"/>
    <mergeCell ref="B13:D13"/>
    <mergeCell ref="B14:D14"/>
    <mergeCell ref="B10:D10"/>
    <mergeCell ref="A8:B8"/>
    <mergeCell ref="L19:N19"/>
    <mergeCell ref="I19:J19"/>
    <mergeCell ref="L6:N6"/>
    <mergeCell ref="L7:N7"/>
    <mergeCell ref="L8:N8"/>
    <mergeCell ref="B15:D15"/>
  </mergeCells>
  <dataValidations count="1">
    <dataValidation type="decimal" allowBlank="1" showInputMessage="1" showErrorMessage="1" errorTitle="ALERTA" error="EN ESTA CELDA SOLO ES PERMITIDO DÍGITOS NUMÉRICOS" sqref="H12:I15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4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MediaLengthInSeconds xmlns="126f5af6-c212-44b7-b6b6-2507dc13633f" xsi:nil="true"/>
    <TaxCatchAll xmlns="ef3d409c-51e8-4a1c-b238-cf9f3673307b" xsi:nil="true"/>
    <lcf76f155ced4ddcb4097134ff3c332f xmlns="126f5af6-c212-44b7-b6b6-2507dc13633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2CE802CBA84F4A819FF3A459D570E5" ma:contentTypeVersion="16" ma:contentTypeDescription="Create a new document." ma:contentTypeScope="" ma:versionID="106a2d2c29a24f84c2946be5b759884a">
  <xsd:schema xmlns:xsd="http://www.w3.org/2001/XMLSchema" xmlns:xs="http://www.w3.org/2001/XMLSchema" xmlns:p="http://schemas.microsoft.com/office/2006/metadata/properties" xmlns:ns2="126f5af6-c212-44b7-b6b6-2507dc13633f" xmlns:ns3="209cd0db-1aa9-466c-8933-4493a1504f63" xmlns:ns4="ef3d409c-51e8-4a1c-b238-cf9f3673307b" targetNamespace="http://schemas.microsoft.com/office/2006/metadata/properties" ma:root="true" ma:fieldsID="a60c5b31ec3d5d464a0b7eb9a5b20ff2" ns2:_="" ns3:_="" ns4:_="">
    <xsd:import namespace="126f5af6-c212-44b7-b6b6-2507dc13633f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6f5af6-c212-44b7-b6b6-2507dc1363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126f5af6-c212-44b7-b6b6-2507dc13633f"/>
    <ds:schemaRef ds:uri="ef3d409c-51e8-4a1c-b238-cf9f3673307b"/>
  </ds:schemaRefs>
</ds:datastoreItem>
</file>

<file path=customXml/itemProps3.xml><?xml version="1.0" encoding="utf-8"?>
<ds:datastoreItem xmlns:ds="http://schemas.openxmlformats.org/officeDocument/2006/customXml" ds:itemID="{768C17B6-6E69-4AE3-B2B0-30C4D99FCE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6f5af6-c212-44b7-b6b6-2507dc13633f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Landscape</vt:lpstr>
      <vt:lpstr>Landscape!Print_Titles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Diana Lynn Duran</cp:lastModifiedBy>
  <cp:revision/>
  <dcterms:created xsi:type="dcterms:W3CDTF">2014-12-15T12:59:31Z</dcterms:created>
  <dcterms:modified xsi:type="dcterms:W3CDTF">2023-08-21T13:30:47Z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0x010100232CE802CBA84F4A819FF3A459D570E5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