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2025/Compras Menores/06. Alquiler de espacios - ENJ-GAF-CM-2025-006/Documentos editables/"/>
    </mc:Choice>
  </mc:AlternateContent>
  <xr:revisionPtr revIDLastSave="0" documentId="8_{AB355288-208A-43EB-9A16-D9A72E600428}" xr6:coauthVersionLast="47" xr6:coauthVersionMax="47" xr10:uidLastSave="{00000000-0000-0000-0000-000000000000}"/>
  <bookViews>
    <workbookView minimized="1" xWindow="19290" yWindow="4905" windowWidth="7500" windowHeight="1138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</calcChain>
</file>

<file path=xl/sharedStrings.xml><?xml version="1.0" encoding="utf-8"?>
<sst xmlns="http://schemas.openxmlformats.org/spreadsheetml/2006/main" count="31" uniqueCount="26">
  <si>
    <t>COMITÉ DE COMPRAS Y CONTRATACIONES</t>
  </si>
  <si>
    <t>FORMULARIO DE OFERTA ECONÓMICA</t>
  </si>
  <si>
    <t> </t>
  </si>
  <si>
    <t>Título del Proceso</t>
  </si>
  <si>
    <t>Contratación de servicios de reservaciones de espacios para actividad del proyecto Justicia Amigable, dirigido a MYPIMES. </t>
  </si>
  <si>
    <t>Referencia del proceso</t>
  </si>
  <si>
    <t>ENJ-GAF-CM-2025-020</t>
  </si>
  <si>
    <t>Nombre del Oferente</t>
  </si>
  <si>
    <t>Numero de RPE</t>
  </si>
  <si>
    <t>Fecha</t>
  </si>
  <si>
    <t>Numero RNC</t>
  </si>
  <si>
    <t>Ítem</t>
  </si>
  <si>
    <t xml:space="preserve">Descripción del Bien, Servicio </t>
  </si>
  <si>
    <t>Unidad de Medida</t>
  </si>
  <si>
    <t xml:space="preserve">Cantidad </t>
  </si>
  <si>
    <t>Precio Unitario C/I</t>
  </si>
  <si>
    <t>Precio Total C/I</t>
  </si>
  <si>
    <t xml:space="preserve">Contratación de servicios de reservaciones de espacios para actividad del proyecto Justicia Amigable, dirigido a MYPIMES. </t>
  </si>
  <si>
    <t>Servicio</t>
  </si>
  <si>
    <t xml:space="preserve">Subtotal </t>
  </si>
  <si>
    <t>Impuesto</t>
  </si>
  <si>
    <t>TOTAL GENERAL</t>
  </si>
  <si>
    <t>Indicar porcentaje de descuento por servicio</t>
  </si>
  <si>
    <t>Valor de la oferta en letras</t>
  </si>
  <si>
    <t>Nombre del representante legal y firma (rubrica)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</si>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</sst>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11"/>
      <name val="Montserrat"/>
      <charset val="1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5" fillId="3" borderId="2" xfId="0" applyNumberFormat="1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wrapText="1"/>
      <protection locked="0"/>
    </xf>
    <xf numFmtId="10" fontId="4" fillId="0" borderId="13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8" fillId="0" borderId="11" xfId="0" applyFont="1" applyBorder="1" applyAlignment="1" applyProtection="1">
      <alignment horizontal="center" wrapText="1"/>
      <protection locked="0"/>
    </xf>
    <xf numFmtId="0" fontId="8" fillId="0" borderId="12" xfId="0" applyFont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3" borderId="6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showGridLines="0" tabSelected="1" view="pageBreakPreview" zoomScale="60" zoomScaleNormal="100" workbookViewId="0">
      <selection activeCell="J16" sqref="J16"/>
    </sheetView>
  </sheetViews>
  <sheetFormatPr defaultColWidth="8.85546875" defaultRowHeight="15"/>
  <cols>
    <col min="1" max="2" width="7.140625" customWidth="1"/>
    <col min="3" max="3" width="7.5703125" customWidth="1"/>
    <col min="4" max="6" width="16" customWidth="1"/>
    <col min="7" max="7" width="11.28515625" bestFit="1" customWidth="1"/>
    <col min="8" max="8" width="10.28515625" bestFit="1" customWidth="1"/>
    <col min="9" max="9" width="22.140625" customWidth="1"/>
    <col min="10" max="10" width="26.140625" customWidth="1"/>
  </cols>
  <sheetData>
    <row r="1" spans="1:14" ht="18.7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18">
      <c r="A2" s="1"/>
      <c r="B2" s="1"/>
      <c r="C2" s="1"/>
      <c r="D2" s="1"/>
      <c r="E2" s="1"/>
      <c r="F2" s="2"/>
      <c r="G2" s="2"/>
      <c r="H2" s="2"/>
      <c r="I2" s="2"/>
      <c r="J2" s="2"/>
    </row>
    <row r="3" spans="1:14" ht="18.7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</row>
    <row r="4" spans="1:14" ht="3.75" customHeight="1" thickBot="1">
      <c r="A4" s="48" t="s">
        <v>2</v>
      </c>
      <c r="B4" s="48"/>
      <c r="C4" s="48"/>
      <c r="D4" s="48"/>
      <c r="E4" s="48"/>
      <c r="F4" s="48"/>
      <c r="G4" s="48"/>
      <c r="H4" s="48"/>
      <c r="I4" s="48"/>
      <c r="J4" s="48"/>
    </row>
    <row r="5" spans="1:14" ht="52.5" customHeight="1">
      <c r="A5" s="23" t="s">
        <v>3</v>
      </c>
      <c r="B5" s="24"/>
      <c r="C5" s="24"/>
      <c r="D5" s="27" t="s">
        <v>4</v>
      </c>
      <c r="E5" s="28"/>
      <c r="F5" s="28"/>
      <c r="G5" s="28"/>
      <c r="H5" s="28"/>
      <c r="I5" s="3" t="s">
        <v>5</v>
      </c>
      <c r="J5" s="4" t="s">
        <v>6</v>
      </c>
    </row>
    <row r="6" spans="1:14" ht="18.75" customHeight="1">
      <c r="A6" s="25" t="s">
        <v>7</v>
      </c>
      <c r="B6" s="26"/>
      <c r="C6" s="26"/>
      <c r="D6" s="29" t="s">
        <v>2</v>
      </c>
      <c r="E6" s="29"/>
      <c r="F6" s="29"/>
      <c r="G6" s="29"/>
      <c r="H6" s="29"/>
      <c r="I6" s="5" t="s">
        <v>8</v>
      </c>
      <c r="J6" s="18"/>
      <c r="N6" s="6"/>
    </row>
    <row r="7" spans="1:14" ht="18.75" customHeight="1" thickBot="1">
      <c r="A7" s="30" t="s">
        <v>9</v>
      </c>
      <c r="B7" s="31"/>
      <c r="C7" s="31"/>
      <c r="D7" s="32" t="s">
        <v>2</v>
      </c>
      <c r="E7" s="32"/>
      <c r="F7" s="32"/>
      <c r="G7" s="32"/>
      <c r="H7" s="32"/>
      <c r="I7" s="7" t="s">
        <v>10</v>
      </c>
      <c r="J7" s="19"/>
    </row>
    <row r="8" spans="1:14" ht="3.75" customHeight="1">
      <c r="A8" s="8"/>
      <c r="B8" s="2"/>
      <c r="C8" s="2"/>
      <c r="D8" s="2"/>
      <c r="E8" s="2"/>
      <c r="F8" s="8"/>
      <c r="G8" s="8"/>
      <c r="H8" s="8"/>
      <c r="I8" s="8"/>
      <c r="J8" s="8"/>
    </row>
    <row r="9" spans="1:14" ht="3.75" customHeight="1" thickBot="1">
      <c r="A9" s="16" t="s">
        <v>2</v>
      </c>
      <c r="B9" s="16"/>
      <c r="C9" s="16"/>
      <c r="D9" s="16"/>
      <c r="E9" s="16"/>
      <c r="F9" s="16"/>
      <c r="G9" s="16"/>
      <c r="H9" s="16"/>
      <c r="I9" s="16"/>
      <c r="J9" s="16"/>
    </row>
    <row r="10" spans="1:14" ht="39.75">
      <c r="A10" s="9" t="s">
        <v>11</v>
      </c>
      <c r="B10" s="37" t="s">
        <v>12</v>
      </c>
      <c r="C10" s="37"/>
      <c r="D10" s="37"/>
      <c r="E10" s="37"/>
      <c r="F10" s="37"/>
      <c r="G10" s="3" t="s">
        <v>13</v>
      </c>
      <c r="H10" s="3" t="s">
        <v>14</v>
      </c>
      <c r="I10" s="3" t="s">
        <v>15</v>
      </c>
      <c r="J10" s="10" t="s">
        <v>16</v>
      </c>
    </row>
    <row r="11" spans="1:14" ht="33.75" customHeight="1">
      <c r="A11" s="11">
        <v>1</v>
      </c>
      <c r="B11" s="38" t="s">
        <v>17</v>
      </c>
      <c r="C11" s="38"/>
      <c r="D11" s="38"/>
      <c r="E11" s="38"/>
      <c r="F11" s="38"/>
      <c r="G11" s="12" t="s">
        <v>18</v>
      </c>
      <c r="H11" s="13">
        <v>1</v>
      </c>
      <c r="I11" s="17">
        <v>800000</v>
      </c>
      <c r="J11" s="14">
        <f>+I11*H11</f>
        <v>800000</v>
      </c>
    </row>
    <row r="12" spans="1:14">
      <c r="A12" s="46" t="s">
        <v>19</v>
      </c>
      <c r="B12" s="47"/>
      <c r="C12" s="47"/>
      <c r="D12" s="47"/>
      <c r="E12" s="47"/>
      <c r="F12" s="47"/>
      <c r="G12" s="47"/>
      <c r="H12" s="47"/>
      <c r="I12" s="47"/>
      <c r="J12" s="15">
        <f>J11/1.18</f>
        <v>677966.10169491533</v>
      </c>
    </row>
    <row r="13" spans="1:14">
      <c r="A13" s="46" t="s">
        <v>20</v>
      </c>
      <c r="B13" s="47"/>
      <c r="C13" s="47"/>
      <c r="D13" s="47"/>
      <c r="E13" s="47"/>
      <c r="F13" s="47"/>
      <c r="G13" s="47"/>
      <c r="H13" s="47"/>
      <c r="I13" s="47"/>
      <c r="J13" s="15">
        <f>+J12*18%</f>
        <v>122033.89830508476</v>
      </c>
    </row>
    <row r="14" spans="1:14" ht="26.25" customHeight="1">
      <c r="A14" s="33" t="s">
        <v>21</v>
      </c>
      <c r="B14" s="34"/>
      <c r="C14" s="34"/>
      <c r="D14" s="34"/>
      <c r="E14" s="34"/>
      <c r="F14" s="34"/>
      <c r="G14" s="34"/>
      <c r="H14" s="34"/>
      <c r="I14" s="34"/>
      <c r="J14" s="15">
        <f>+J12+J13</f>
        <v>800000.00000000012</v>
      </c>
    </row>
    <row r="15" spans="1:14" ht="3.75" customHeight="1">
      <c r="A15" s="45" t="s">
        <v>2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4" ht="18" customHeight="1">
      <c r="A16" s="33" t="s">
        <v>22</v>
      </c>
      <c r="B16" s="34"/>
      <c r="C16" s="34"/>
      <c r="D16" s="34"/>
      <c r="E16" s="34"/>
      <c r="F16" s="34"/>
      <c r="G16" s="34"/>
      <c r="H16" s="34"/>
      <c r="I16" s="34"/>
      <c r="J16" s="21"/>
    </row>
    <row r="17" spans="1:10" ht="3.7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60.75" customHeight="1" thickBot="1">
      <c r="A18" s="39" t="s">
        <v>23</v>
      </c>
      <c r="B18" s="40"/>
      <c r="C18" s="40"/>
      <c r="D18" s="41" t="s">
        <v>2</v>
      </c>
      <c r="E18" s="41"/>
      <c r="F18" s="41"/>
      <c r="G18" s="41"/>
      <c r="H18" s="41"/>
      <c r="I18" s="41"/>
      <c r="J18" s="42"/>
    </row>
    <row r="19" spans="1:10" ht="3.75" customHeight="1" thickBot="1">
      <c r="A19" s="44"/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54" customHeight="1" thickBot="1">
      <c r="A20" s="35" t="s">
        <v>24</v>
      </c>
      <c r="B20" s="36"/>
      <c r="C20" s="36"/>
      <c r="D20" s="36"/>
      <c r="E20" s="36"/>
      <c r="F20" s="36"/>
      <c r="G20" s="36"/>
      <c r="H20" s="36"/>
      <c r="I20" s="36"/>
      <c r="J20" s="20" t="s">
        <v>25</v>
      </c>
    </row>
  </sheetData>
  <sheetProtection algorithmName="SHA-512" hashValue="xQ5eJqaxA/9KOqpQzyMsBvh+ZjvnlAM0I+3fSZxXVIK1KvDk1her59hOsxejdcRW/X7eIwgOKs7ru2wIAiIJnQ==" saltValue="8F60k1LcisJQjn4ye2BoQw==" spinCount="100000" sheet="1" objects="1" scenarios="1"/>
  <mergeCells count="21">
    <mergeCell ref="A7:C7"/>
    <mergeCell ref="D7:H7"/>
    <mergeCell ref="A14:I14"/>
    <mergeCell ref="A20:I20"/>
    <mergeCell ref="B10:F10"/>
    <mergeCell ref="B11:F11"/>
    <mergeCell ref="A18:C18"/>
    <mergeCell ref="D18:J18"/>
    <mergeCell ref="A16:I16"/>
    <mergeCell ref="A17:J17"/>
    <mergeCell ref="A19:J19"/>
    <mergeCell ref="A15:J15"/>
    <mergeCell ref="A12:I12"/>
    <mergeCell ref="A13:I13"/>
    <mergeCell ref="A1:J1"/>
    <mergeCell ref="A3:J3"/>
    <mergeCell ref="A4:J4"/>
    <mergeCell ref="A5:C5"/>
    <mergeCell ref="A6:C6"/>
    <mergeCell ref="D5:H5"/>
    <mergeCell ref="D6:H6"/>
  </mergeCells>
  <printOptions horizontalCentered="1"/>
  <pageMargins left="9.8425196850393706E-2" right="9.8425196850393706E-2" top="0.19685039370078741" bottom="0.29527559055118113" header="0.19685039370078741" footer="0.28346456692913385"/>
  <pageSetup scale="98"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5BD20F-7ABD-4832-B0A1-0F989AFD7A1E}"/>
</file>

<file path=customXml/itemProps2.xml><?xml version="1.0" encoding="utf-8"?>
<ds:datastoreItem xmlns:ds="http://schemas.openxmlformats.org/officeDocument/2006/customXml" ds:itemID="{E4293EE1-C364-46B8-B4EB-E043A3D8E324}"/>
</file>

<file path=customXml/itemProps3.xml><?xml version="1.0" encoding="utf-8"?>
<ds:datastoreItem xmlns:ds="http://schemas.openxmlformats.org/officeDocument/2006/customXml" ds:itemID="{8A5335B1-5F83-44D5-9741-6AC5AC9232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/>
  <cp:revision/>
  <dcterms:created xsi:type="dcterms:W3CDTF">2023-07-06T20:33:43Z</dcterms:created>
  <dcterms:modified xsi:type="dcterms:W3CDTF">2025-04-29T15:09:26Z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