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17. Cont. servicios corrección estilo, diseño y diagramación - ENJ-GAF-CM-2025-017/Documentos editables/"/>
    </mc:Choice>
  </mc:AlternateContent>
  <xr:revisionPtr revIDLastSave="32" documentId="8_{AFA8A23E-F0C9-470D-B89D-436BEA64AB95}" xr6:coauthVersionLast="47" xr6:coauthVersionMax="47" xr10:uidLastSave="{2ADA0330-0722-4178-A339-D09C4E60D27E}"/>
  <bookViews>
    <workbookView xWindow="-120" yWindow="-120" windowWidth="29040" windowHeight="15840" xr2:uid="{00000000-000D-0000-FFFF-FFFF00000000}"/>
  </bookViews>
  <sheets>
    <sheet name="ENJ-GAF-CM-2025-011" sheetId="5" r:id="rId1"/>
  </sheets>
  <definedNames>
    <definedName name="_xlnm.Print_Titles" localSheetId="0">'ENJ-GAF-CM-2025-011'!$1:$9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I13" i="5"/>
  <c r="J13" i="5" s="1"/>
  <c r="I12" i="5"/>
  <c r="J12" i="5" s="1"/>
  <c r="I11" i="5"/>
  <c r="J11" i="5" s="1"/>
  <c r="I10" i="5"/>
  <c r="J10" i="5" s="1"/>
  <c r="J15" i="5" l="1"/>
  <c r="J16" i="5" s="1"/>
  <c r="J18" i="5"/>
</calcChain>
</file>

<file path=xl/sharedStrings.xml><?xml version="1.0" encoding="utf-8"?>
<sst xmlns="http://schemas.openxmlformats.org/spreadsheetml/2006/main" count="28" uniqueCount="28">
  <si>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</si>
  <si>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</si>
  <si>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</si>
  <si>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</si>
  <si>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</si>
  <si>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</si>
  <si>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</si>
  <si>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</si>
  <si>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</si>
  <si>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</si>
  <si>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>ITBIS %</t>
  </si>
  <si>
    <t>ITBIS RD$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</si>
  <si>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</si>
  <si>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</si>
  <si>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</si>
  <si>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</si>
  <si>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Total s/I</t>
  </si>
  <si>
    <t>Contratación de corrección estilo, diseño y diagramación.</t>
  </si>
  <si>
    <t>Precio por página S/I</t>
  </si>
  <si>
    <t>Precio por página C/I</t>
  </si>
  <si>
    <t xml:space="preserve">
Corrección de estilo y edición
</t>
  </si>
  <si>
    <t xml:space="preserve"> Creación de índices de contenido.</t>
  </si>
  <si>
    <t>Subtotal RD$ S/I</t>
  </si>
  <si>
    <t>Total ITBIS RD$</t>
  </si>
  <si>
    <t>Total precios unitarios RD$</t>
  </si>
  <si>
    <t>ENJ-GAF-CM-2025-017</t>
  </si>
  <si>
    <t>Diagramación de las páginas interiores, incluyendo la numeración de 
páginas y el diseño de encabezados/pies de página, incluyendo imágenes necesarias para la creación de publicidad y elementos visuales.</t>
  </si>
  <si>
    <t xml:space="preserve">Diseño y diagramación: 
2.1 Diseño de portadas y contraportadas a full color, incluyendo imágenes necesarias para la creación de publicidad y elementos visuales siguiendo las directrices establecidas por el equipo de la ENJ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</si>
</sst>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0" borderId="15" xfId="0" applyFont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vertical="center"/>
      <protection locked="0"/>
    </xf>
    <xf numFmtId="166" fontId="4" fillId="0" borderId="2" xfId="2" applyNumberFormat="1" applyFont="1" applyBorder="1" applyAlignment="1" applyProtection="1">
      <alignment horizontal="center" vertical="center" wrapText="1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Border="1" applyAlignment="1" applyProtection="1">
      <alignment horizontal="center" vertical="center" wrapText="1"/>
      <protection locked="0"/>
    </xf>
    <xf numFmtId="165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51253</xdr:colOff>
      <xdr:row>0</xdr:row>
      <xdr:rowOff>0</xdr:rowOff>
    </xdr:from>
    <xdr:to>
      <xdr:col>1</xdr:col>
      <xdr:colOff>1241878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3" y="0"/>
          <a:ext cx="1632857" cy="124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J22"/>
  <sheetViews>
    <sheetView showGridLines="0" tabSelected="1" view="pageBreakPreview" zoomScale="85" zoomScaleNormal="55" zoomScaleSheetLayoutView="85" workbookViewId="0">
      <selection activeCell="K8" sqref="K8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7.140625" customWidth="1"/>
    <col min="6" max="6" width="18.7109375" customWidth="1"/>
    <col min="7" max="7" width="20.42578125" hidden="1" customWidth="1"/>
    <col min="8" max="8" width="9.42578125" bestFit="1" customWidth="1"/>
    <col min="9" max="9" width="20.85546875" customWidth="1"/>
    <col min="10" max="10" width="31.5703125" customWidth="1"/>
  </cols>
  <sheetData>
    <row r="1" spans="1:10" ht="55.5" customHeight="1" x14ac:dyDescent="0.45">
      <c r="C1" s="36" t="s">
        <v>0</v>
      </c>
      <c r="D1" s="36"/>
      <c r="E1" s="36"/>
      <c r="F1" s="36"/>
      <c r="G1" s="36"/>
      <c r="H1" s="36"/>
      <c r="I1" s="36"/>
      <c r="J1" s="36"/>
    </row>
    <row r="2" spans="1:10" ht="24" x14ac:dyDescent="0.45">
      <c r="D2" s="5"/>
      <c r="E2" s="5"/>
      <c r="F2" s="5"/>
      <c r="G2" s="5"/>
      <c r="H2" s="5"/>
      <c r="I2" s="5"/>
      <c r="J2" s="5"/>
    </row>
    <row r="3" spans="1:10" ht="24.75" thickBot="1" x14ac:dyDescent="0.3">
      <c r="A3" s="6"/>
      <c r="B3" s="6"/>
      <c r="C3" s="6"/>
      <c r="D3" s="7"/>
      <c r="E3" s="7"/>
      <c r="F3" s="7"/>
      <c r="G3" s="7"/>
      <c r="H3" s="7"/>
      <c r="I3" s="8"/>
      <c r="J3" s="9"/>
    </row>
    <row r="4" spans="1:10" ht="76.5" customHeight="1" x14ac:dyDescent="0.25">
      <c r="A4" s="37" t="s">
        <v>1</v>
      </c>
      <c r="B4" s="38"/>
      <c r="C4" s="40" t="s">
        <v>17</v>
      </c>
      <c r="D4" s="41"/>
      <c r="E4" s="41"/>
      <c r="F4" s="41"/>
      <c r="G4" s="42"/>
      <c r="H4" s="38" t="s">
        <v>2</v>
      </c>
      <c r="I4" s="38"/>
      <c r="J4" s="10" t="s">
        <v>25</v>
      </c>
    </row>
    <row r="5" spans="1:10" ht="24" customHeight="1" x14ac:dyDescent="0.25">
      <c r="A5" s="39" t="s">
        <v>3</v>
      </c>
      <c r="B5" s="31"/>
      <c r="C5" s="43"/>
      <c r="D5" s="44"/>
      <c r="E5" s="44"/>
      <c r="F5" s="44"/>
      <c r="G5" s="45"/>
      <c r="H5" s="31" t="s">
        <v>4</v>
      </c>
      <c r="I5" s="31"/>
      <c r="J5" s="1"/>
    </row>
    <row r="6" spans="1:10" ht="24.75" customHeight="1" x14ac:dyDescent="0.25">
      <c r="A6" s="39" t="s">
        <v>5</v>
      </c>
      <c r="B6" s="31"/>
      <c r="C6" s="46"/>
      <c r="D6" s="47"/>
      <c r="E6" s="47"/>
      <c r="F6" s="47"/>
      <c r="G6" s="48"/>
      <c r="H6" s="31" t="s">
        <v>6</v>
      </c>
      <c r="I6" s="31"/>
      <c r="J6" s="1"/>
    </row>
    <row r="7" spans="1:10" ht="4.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</row>
    <row r="8" spans="1:10" ht="40.5" customHeight="1" thickBot="1" x14ac:dyDescent="0.3">
      <c r="A8" s="11" t="s">
        <v>7</v>
      </c>
      <c r="B8" s="64" t="s">
        <v>8</v>
      </c>
      <c r="C8" s="65"/>
      <c r="D8" s="65"/>
      <c r="E8" s="12" t="s">
        <v>9</v>
      </c>
      <c r="F8" s="12" t="s">
        <v>18</v>
      </c>
      <c r="G8" s="13" t="s">
        <v>16</v>
      </c>
      <c r="H8" s="12" t="s">
        <v>10</v>
      </c>
      <c r="I8" s="12" t="s">
        <v>11</v>
      </c>
      <c r="J8" s="14" t="s">
        <v>19</v>
      </c>
    </row>
    <row r="9" spans="1:10" ht="4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33.950000000000003" customHeight="1" thickBot="1" x14ac:dyDescent="0.3">
      <c r="A10" s="16">
        <v>1</v>
      </c>
      <c r="B10" s="66" t="s">
        <v>20</v>
      </c>
      <c r="C10" s="66"/>
      <c r="D10" s="66"/>
      <c r="E10" s="17">
        <v>1</v>
      </c>
      <c r="F10" s="3"/>
      <c r="G10" s="2"/>
      <c r="H10" s="4"/>
      <c r="I10" s="18">
        <f>F10*H10</f>
        <v>0</v>
      </c>
      <c r="J10" s="19">
        <f>+I10+F10</f>
        <v>0</v>
      </c>
    </row>
    <row r="11" spans="1:10" ht="123.75" customHeight="1" thickBot="1" x14ac:dyDescent="0.3">
      <c r="A11" s="20">
        <v>2</v>
      </c>
      <c r="B11" s="32" t="s">
        <v>27</v>
      </c>
      <c r="C11" s="32"/>
      <c r="D11" s="32"/>
      <c r="E11" s="21">
        <v>1</v>
      </c>
      <c r="F11" s="3"/>
      <c r="G11" s="2"/>
      <c r="H11" s="4"/>
      <c r="I11" s="18">
        <f t="shared" ref="I11:I13" si="0">F11*H11</f>
        <v>0</v>
      </c>
      <c r="J11" s="19">
        <f>+I11+F11</f>
        <v>0</v>
      </c>
    </row>
    <row r="12" spans="1:10" ht="78" customHeight="1" thickBot="1" x14ac:dyDescent="0.3">
      <c r="A12" s="20">
        <v>2.2000000000000002</v>
      </c>
      <c r="B12" s="33" t="s">
        <v>26</v>
      </c>
      <c r="C12" s="34"/>
      <c r="D12" s="35"/>
      <c r="E12" s="21">
        <v>1</v>
      </c>
      <c r="F12" s="3"/>
      <c r="G12" s="2"/>
      <c r="H12" s="4"/>
      <c r="I12" s="18">
        <f t="shared" si="0"/>
        <v>0</v>
      </c>
      <c r="J12" s="19">
        <f>+I12+F12</f>
        <v>0</v>
      </c>
    </row>
    <row r="13" spans="1:10" ht="33.950000000000003" customHeight="1" x14ac:dyDescent="0.25">
      <c r="A13" s="20">
        <v>2.2999999999999998</v>
      </c>
      <c r="B13" s="33" t="s">
        <v>21</v>
      </c>
      <c r="C13" s="34"/>
      <c r="D13" s="35"/>
      <c r="E13" s="21">
        <v>1</v>
      </c>
      <c r="F13" s="3"/>
      <c r="G13" s="2"/>
      <c r="H13" s="4"/>
      <c r="I13" s="18">
        <f t="shared" si="0"/>
        <v>0</v>
      </c>
      <c r="J13" s="19">
        <f>+I13+F13</f>
        <v>0</v>
      </c>
    </row>
    <row r="14" spans="1:10" ht="33.950000000000003" customHeight="1" x14ac:dyDescent="0.25">
      <c r="A14" s="30" t="s">
        <v>22</v>
      </c>
      <c r="B14" s="30"/>
      <c r="C14" s="30"/>
      <c r="D14" s="30"/>
      <c r="E14" s="30"/>
      <c r="F14" s="30"/>
      <c r="G14" s="30"/>
      <c r="H14" s="30"/>
      <c r="I14" s="30"/>
      <c r="J14" s="22">
        <f>+F10+F11+F12+F13</f>
        <v>0</v>
      </c>
    </row>
    <row r="15" spans="1:10" ht="33.950000000000003" customHeight="1" x14ac:dyDescent="0.25">
      <c r="A15" s="30" t="s">
        <v>23</v>
      </c>
      <c r="B15" s="30"/>
      <c r="C15" s="30"/>
      <c r="D15" s="30"/>
      <c r="E15" s="30"/>
      <c r="F15" s="30"/>
      <c r="G15" s="30"/>
      <c r="H15" s="30"/>
      <c r="I15" s="30"/>
      <c r="J15" s="22">
        <f>+I10+I11+I12+I13</f>
        <v>0</v>
      </c>
    </row>
    <row r="16" spans="1:10" ht="33.950000000000003" customHeight="1" x14ac:dyDescent="0.25">
      <c r="A16" s="30" t="s">
        <v>24</v>
      </c>
      <c r="B16" s="30"/>
      <c r="C16" s="30"/>
      <c r="D16" s="30"/>
      <c r="E16" s="30"/>
      <c r="F16" s="30"/>
      <c r="G16" s="30"/>
      <c r="H16" s="30"/>
      <c r="I16" s="30"/>
      <c r="J16" s="22">
        <f>+J14+J15</f>
        <v>0</v>
      </c>
    </row>
    <row r="17" spans="1:10" ht="18.75" thickBot="1" x14ac:dyDescent="0.4">
      <c r="A17" s="49"/>
      <c r="B17" s="50"/>
      <c r="C17" s="50"/>
      <c r="D17" s="50"/>
      <c r="E17" s="50"/>
      <c r="F17" s="50"/>
      <c r="G17" s="50"/>
      <c r="H17" s="50"/>
      <c r="I17" s="50"/>
      <c r="J17" s="51"/>
    </row>
    <row r="18" spans="1:10" ht="18.75" hidden="1" thickBot="1" x14ac:dyDescent="0.4">
      <c r="A18" s="23"/>
      <c r="B18" s="23"/>
      <c r="C18" s="23"/>
      <c r="D18" s="23"/>
      <c r="E18" s="23"/>
      <c r="F18" s="23"/>
      <c r="G18" s="23"/>
      <c r="H18" s="23"/>
      <c r="I18" s="24"/>
      <c r="J18" s="25" t="e">
        <f>+#REF!+#REF!</f>
        <v>#REF!</v>
      </c>
    </row>
    <row r="19" spans="1:10" ht="38.25" customHeight="1" thickBot="1" x14ac:dyDescent="0.3">
      <c r="A19" s="55" t="s">
        <v>12</v>
      </c>
      <c r="B19" s="56"/>
      <c r="C19" s="57"/>
      <c r="D19" s="58"/>
      <c r="E19" s="58"/>
      <c r="F19" s="59"/>
      <c r="G19" s="26"/>
      <c r="H19" s="60" t="s">
        <v>13</v>
      </c>
      <c r="I19" s="56"/>
      <c r="J19" s="27">
        <v>900000</v>
      </c>
    </row>
    <row r="20" spans="1:10" ht="4.5" customHeight="1" thickBot="1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48.75" customHeight="1" x14ac:dyDescent="0.25">
      <c r="A21" s="61"/>
      <c r="B21" s="62"/>
      <c r="C21" s="62"/>
      <c r="D21" s="62"/>
      <c r="E21" s="62"/>
      <c r="F21" s="63"/>
      <c r="G21" s="28"/>
      <c r="H21" s="61"/>
      <c r="I21" s="62"/>
      <c r="J21" s="63"/>
    </row>
    <row r="22" spans="1:10" ht="15.75" thickBot="1" x14ac:dyDescent="0.3">
      <c r="A22" s="52" t="s">
        <v>14</v>
      </c>
      <c r="B22" s="53"/>
      <c r="C22" s="53"/>
      <c r="D22" s="53"/>
      <c r="E22" s="53"/>
      <c r="F22" s="54"/>
      <c r="G22" s="29"/>
      <c r="H22" s="52" t="s">
        <v>15</v>
      </c>
      <c r="I22" s="53"/>
      <c r="J22" s="54"/>
    </row>
  </sheetData>
  <sheetProtection algorithmName="SHA-512" hashValue="1ZmOqLkc6JqkeKW7eP0rc542wWlQNf3Co6+I8jGYnPTELed04TgHeBGJpY4GUGcDjFgGCzO18ANk6k25S6576w==" saltValue="NUfpLEFhMcSRl0gCadVGWQ==" spinCount="100000" sheet="1" objects="1" scenarios="1"/>
  <mergeCells count="27">
    <mergeCell ref="A17:J17"/>
    <mergeCell ref="A22:F22"/>
    <mergeCell ref="H22:J22"/>
    <mergeCell ref="A19:B19"/>
    <mergeCell ref="C19:F19"/>
    <mergeCell ref="H19:I19"/>
    <mergeCell ref="A21:F21"/>
    <mergeCell ref="H21:J21"/>
    <mergeCell ref="C1:J1"/>
    <mergeCell ref="A4:B4"/>
    <mergeCell ref="H4:I4"/>
    <mergeCell ref="A5:B5"/>
    <mergeCell ref="H5:I5"/>
    <mergeCell ref="C4:G4"/>
    <mergeCell ref="C5:G5"/>
    <mergeCell ref="A15:I15"/>
    <mergeCell ref="A16:I16"/>
    <mergeCell ref="H6:I6"/>
    <mergeCell ref="B11:D11"/>
    <mergeCell ref="B12:D12"/>
    <mergeCell ref="B13:D13"/>
    <mergeCell ref="A14:I14"/>
    <mergeCell ref="C6:G6"/>
    <mergeCell ref="B8:D8"/>
    <mergeCell ref="B10:D10"/>
    <mergeCell ref="A7:J7"/>
    <mergeCell ref="A6:B6"/>
  </mergeCells>
  <conditionalFormatting sqref="F10:F13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67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4BDB9-55FD-48ED-BC6B-29F528FB0EC3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ea51a3b-4a43-4b63-abf0-7b21760d7213"/>
    <ds:schemaRef ds:uri="http://purl.org/dc/terms/"/>
    <ds:schemaRef ds:uri="480c409a-236e-49ae-a39f-1adec90f221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56054-1B9B-4A75-9613-28DA41106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ENJ-GAF-CM-2025-011</vt:lpstr>
      <vt:lpstr>'ENJ-GAF-CM-2025-011'!Títulos_a_imprimir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2025-03-18T22:10:51Z</cp:lastPrinted>
  <dcterms:created xsi:type="dcterms:W3CDTF">2023-07-06T20:33:43Z</dcterms:created>
  <dcterms:modified xsi:type="dcterms:W3CDTF">2025-04-07T17:11:45Z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