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40/"/>
    </mc:Choice>
  </mc:AlternateContent>
  <xr:revisionPtr revIDLastSave="230" documentId="13_ncr:1_{3102E66A-C344-4EBD-AF47-975287ECCB9D}" xr6:coauthVersionLast="47" xr6:coauthVersionMax="47" xr10:uidLastSave="{7485F839-275F-42B8-B0D3-628630EF4D79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Económico'!$A$1:$I$23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G12" i="5" s="1"/>
  <c r="I12" i="5" s="1"/>
  <c r="H11" i="5"/>
  <c r="G11" i="5" s="1"/>
  <c r="I11" i="5" s="1"/>
  <c r="I13" i="5" l="1"/>
  <c r="I17" i="5" s="1"/>
</calcChain>
</file>

<file path=xl/sharedStrings.xml><?xml version="1.0" encoding="utf-8"?>
<sst xmlns="http://schemas.openxmlformats.org/spreadsheetml/2006/main" count="28" uniqueCount="27">
  <si>
    <t>FORMULARIO OFERTA ECONÓMICA</t>
  </si>
  <si>
    <t>Título del Proceso:</t>
  </si>
  <si>
    <t xml:space="preserve">Contratación de un servicio de almuerzo navideño para el personal de la Escuela Nacional de la Judicatura, Dirigido a Mipymes. </t>
  </si>
  <si>
    <t>Referencia</t>
  </si>
  <si>
    <t>ENJ-CM-2024-039</t>
  </si>
  <si>
    <t>Nombre del Oferente:</t>
  </si>
  <si>
    <t>RNC</t>
  </si>
  <si>
    <t>Fecha:</t>
  </si>
  <si>
    <t>RPE</t>
  </si>
  <si>
    <t>Lote</t>
  </si>
  <si>
    <t>Descripción del Bien</t>
  </si>
  <si>
    <t>Unidad de Medida</t>
  </si>
  <si>
    <t xml:space="preserve">Cantidad </t>
  </si>
  <si>
    <t>Precio Unitario</t>
  </si>
  <si>
    <t>ITBIS 18%</t>
  </si>
  <si>
    <t>Sub total</t>
  </si>
  <si>
    <t>Precio Total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</si>
  <si>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</si>
  <si>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</si>
  <si>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</si>
  <si>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</si>
  <si>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</si>
  <si>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</si>
  <si>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</si>
  <si>
    <t>Servicio</t>
  </si>
  <si>
    <t>Servicios deImpresión de quinientos (500) ejemplares del Anuario Jurisprudencia Casacional Dominicana 2023: Tamaño cerrado: 6.75” x 10”; Cantidad de páginas internas: 800; Cantidad de colores interior: a un (1) color (negro); Material páginas 
interiores: Hilo color ahuesado; Portada/contraportada: Full color; Material exterior: Cover, blanda laminada matte; Terminación: Encolada; Impresión offset.</t>
  </si>
  <si>
    <t>Servicio de confección de mil (1000) sobres personalizados; número 7; medidas aproximadas (3.5"x6.5") en papel ledger de 120 gramos; color blanco a full color tiro.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</si>
</sst>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4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0" fontId="2" fillId="0" borderId="26" xfId="0" applyNumberFormat="1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center" vertical="center" wrapText="1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  <xf numFmtId="0" fontId="4" fillId="4" borderId="3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right" vertical="center"/>
    </xf>
    <xf numFmtId="164" fontId="4" fillId="3" borderId="46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13</xdr:row>
      <xdr:rowOff>1152525</xdr:rowOff>
    </xdr:from>
    <xdr:to>
      <xdr:col>5</xdr:col>
      <xdr:colOff>1211654</xdr:colOff>
      <xdr:row>13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2</xdr:col>
      <xdr:colOff>333375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106" zoomScaleNormal="106" zoomScaleSheetLayoutView="106" workbookViewId="0">
      <selection activeCell="B12" sqref="B12:C12"/>
    </sheetView>
  </sheetViews>
  <sheetFormatPr baseColWidth="10" defaultColWidth="11.42578125" defaultRowHeight="15" x14ac:dyDescent="0.25"/>
  <cols>
    <col min="1" max="1" width="6.7109375" style="4" customWidth="1"/>
    <col min="2" max="2" width="8.28515625" style="4" customWidth="1"/>
    <col min="3" max="3" width="61.42578125" style="4" customWidth="1"/>
    <col min="4" max="4" width="15.28515625" style="4" customWidth="1"/>
    <col min="5" max="5" width="29.140625" style="4" customWidth="1"/>
    <col min="6" max="8" width="22.5703125" style="4" customWidth="1"/>
    <col min="9" max="9" width="29.140625" style="4" customWidth="1"/>
    <col min="10" max="16384" width="11.42578125" style="4"/>
  </cols>
  <sheetData>
    <row r="1" spans="1:9" ht="33" x14ac:dyDescent="0.25">
      <c r="A1" s="18"/>
      <c r="B1" s="3"/>
      <c r="C1" s="3"/>
      <c r="D1" s="3"/>
    </row>
    <row r="2" spans="1:9" x14ac:dyDescent="0.25">
      <c r="A2" s="3"/>
      <c r="B2"/>
      <c r="C2" s="3"/>
      <c r="D2" s="3"/>
    </row>
    <row r="3" spans="1:9" x14ac:dyDescent="0.25">
      <c r="A3" s="5"/>
      <c r="B3" s="5"/>
      <c r="C3" s="5"/>
      <c r="D3" s="5"/>
    </row>
    <row r="4" spans="1:9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</row>
    <row r="5" spans="1:9" ht="5.0999999999999996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54" customHeight="1" x14ac:dyDescent="0.25">
      <c r="A6" s="46" t="s">
        <v>1</v>
      </c>
      <c r="B6" s="47"/>
      <c r="C6" s="41" t="s">
        <v>2</v>
      </c>
      <c r="D6" s="41"/>
      <c r="E6" s="41"/>
      <c r="F6" s="51" t="s">
        <v>3</v>
      </c>
      <c r="G6" s="52"/>
      <c r="H6" s="53"/>
      <c r="I6" s="8" t="s">
        <v>4</v>
      </c>
    </row>
    <row r="7" spans="1:9" ht="18.95" customHeight="1" x14ac:dyDescent="0.25">
      <c r="A7" s="42" t="s">
        <v>5</v>
      </c>
      <c r="B7" s="43"/>
      <c r="C7" s="50"/>
      <c r="D7" s="50"/>
      <c r="E7" s="50"/>
      <c r="F7" s="57" t="s">
        <v>6</v>
      </c>
      <c r="G7" s="58"/>
      <c r="H7" s="59"/>
      <c r="I7" s="2"/>
    </row>
    <row r="8" spans="1:9" ht="18.95" customHeight="1" x14ac:dyDescent="0.25">
      <c r="A8" s="44" t="s">
        <v>7</v>
      </c>
      <c r="B8" s="45"/>
      <c r="C8" s="48"/>
      <c r="D8" s="48"/>
      <c r="E8" s="48"/>
      <c r="F8" s="60" t="s">
        <v>8</v>
      </c>
      <c r="G8" s="61"/>
      <c r="H8" s="62"/>
      <c r="I8" s="1"/>
    </row>
    <row r="9" spans="1:9" ht="5.0999999999999996" customHeight="1" x14ac:dyDescent="0.25">
      <c r="A9" s="9"/>
      <c r="B9" s="9"/>
      <c r="C9" s="9"/>
      <c r="D9" s="6"/>
      <c r="E9" s="6"/>
      <c r="F9" s="6"/>
      <c r="G9" s="6"/>
      <c r="H9" s="6"/>
      <c r="I9" s="6"/>
    </row>
    <row r="10" spans="1:9" ht="28.5" x14ac:dyDescent="0.25">
      <c r="A10" s="19" t="s">
        <v>9</v>
      </c>
      <c r="B10" s="49" t="s">
        <v>10</v>
      </c>
      <c r="C10" s="49"/>
      <c r="D10" s="20" t="s">
        <v>11</v>
      </c>
      <c r="E10" s="20" t="s">
        <v>12</v>
      </c>
      <c r="F10" s="20" t="s">
        <v>13</v>
      </c>
      <c r="G10" s="23" t="s">
        <v>14</v>
      </c>
      <c r="H10" s="23" t="s">
        <v>15</v>
      </c>
      <c r="I10" s="21" t="s">
        <v>16</v>
      </c>
    </row>
    <row r="11" spans="1:9" ht="83.25" customHeight="1" x14ac:dyDescent="0.25">
      <c r="A11" s="69">
        <v>1</v>
      </c>
      <c r="B11" s="74" t="s">
        <v>25</v>
      </c>
      <c r="C11" s="74"/>
      <c r="D11" s="70" t="s">
        <v>24</v>
      </c>
      <c r="E11" s="71">
        <v>1</v>
      </c>
      <c r="F11" s="72"/>
      <c r="G11" s="73">
        <f>H11*0.18</f>
        <v>0</v>
      </c>
      <c r="H11" s="73">
        <f>E11*F11</f>
        <v>0</v>
      </c>
      <c r="I11" s="73">
        <f>G11+H11</f>
        <v>0</v>
      </c>
    </row>
    <row r="12" spans="1:9" ht="50.25" customHeight="1" x14ac:dyDescent="0.25">
      <c r="A12" s="69">
        <v>2</v>
      </c>
      <c r="B12" s="75" t="s">
        <v>26</v>
      </c>
      <c r="C12" s="76"/>
      <c r="D12" s="70" t="s">
        <v>24</v>
      </c>
      <c r="E12" s="71">
        <v>1</v>
      </c>
      <c r="F12" s="72"/>
      <c r="G12" s="73">
        <f>H12*0.18</f>
        <v>0</v>
      </c>
      <c r="H12" s="73">
        <f>E12*F12</f>
        <v>0</v>
      </c>
      <c r="I12" s="73">
        <f>G12+H12</f>
        <v>0</v>
      </c>
    </row>
    <row r="13" spans="1:9" x14ac:dyDescent="0.25">
      <c r="A13" s="67" t="s">
        <v>17</v>
      </c>
      <c r="B13" s="67"/>
      <c r="C13" s="67"/>
      <c r="D13" s="67"/>
      <c r="E13" s="67"/>
      <c r="F13" s="67"/>
      <c r="G13" s="67"/>
      <c r="H13" s="67"/>
      <c r="I13" s="68">
        <f>SUM(I11:I12)</f>
        <v>0</v>
      </c>
    </row>
    <row r="14" spans="1:9" ht="88.5" customHeight="1" x14ac:dyDescent="0.25">
      <c r="A14" s="33" t="s">
        <v>18</v>
      </c>
      <c r="B14" s="34"/>
      <c r="C14" s="34"/>
      <c r="D14" s="34"/>
      <c r="E14" s="34"/>
      <c r="F14" s="63" t="s">
        <v>19</v>
      </c>
      <c r="G14" s="63"/>
      <c r="H14" s="63"/>
      <c r="I14" s="22"/>
    </row>
    <row r="15" spans="1:9" ht="5.0999999999999996" customHeight="1" x14ac:dyDescent="0.25">
      <c r="A15" s="10"/>
      <c r="B15" s="11"/>
      <c r="C15" s="11"/>
      <c r="D15" s="11"/>
      <c r="E15" s="11"/>
      <c r="F15" s="11"/>
      <c r="G15" s="11"/>
      <c r="H15" s="11"/>
      <c r="I15" s="12"/>
    </row>
    <row r="16" spans="1:9" ht="5.0999999999999996" customHeight="1" x14ac:dyDescent="0.25">
      <c r="A16" s="13"/>
      <c r="B16" s="14"/>
      <c r="C16" s="14"/>
      <c r="D16" s="14"/>
      <c r="E16" s="14"/>
      <c r="F16" s="14"/>
      <c r="G16" s="14"/>
      <c r="H16" s="14"/>
      <c r="I16" s="15"/>
    </row>
    <row r="17" spans="1:9" ht="22.5" customHeight="1" x14ac:dyDescent="0.25">
      <c r="A17" s="54" t="s">
        <v>20</v>
      </c>
      <c r="B17" s="55"/>
      <c r="C17" s="55"/>
      <c r="D17" s="55"/>
      <c r="E17" s="55"/>
      <c r="F17" s="55"/>
      <c r="G17" s="55"/>
      <c r="H17" s="56"/>
      <c r="I17" s="16">
        <f>+I13</f>
        <v>0</v>
      </c>
    </row>
    <row r="18" spans="1:9" ht="3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s="17" customFormat="1" ht="48" customHeight="1" x14ac:dyDescent="0.2">
      <c r="A19" s="39" t="s">
        <v>21</v>
      </c>
      <c r="B19" s="40"/>
      <c r="C19" s="64"/>
      <c r="D19" s="65"/>
      <c r="E19" s="65"/>
      <c r="F19" s="65"/>
      <c r="G19" s="65"/>
      <c r="H19" s="65"/>
      <c r="I19" s="66"/>
    </row>
    <row r="20" spans="1:9" ht="5.0999999999999996" customHeight="1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ht="15" customHeight="1" x14ac:dyDescent="0.25">
      <c r="A21" s="24" t="s">
        <v>22</v>
      </c>
      <c r="B21" s="25"/>
      <c r="C21" s="25"/>
      <c r="D21" s="25"/>
      <c r="E21" s="25"/>
      <c r="F21" s="25"/>
      <c r="G21" s="25"/>
      <c r="H21" s="26"/>
      <c r="I21" s="36" t="s">
        <v>23</v>
      </c>
    </row>
    <row r="22" spans="1:9" x14ac:dyDescent="0.25">
      <c r="A22" s="27"/>
      <c r="B22" s="28"/>
      <c r="C22" s="28"/>
      <c r="D22" s="28"/>
      <c r="E22" s="28"/>
      <c r="F22" s="28"/>
      <c r="G22" s="28"/>
      <c r="H22" s="29"/>
      <c r="I22" s="37"/>
    </row>
    <row r="23" spans="1:9" ht="37.5" customHeight="1" x14ac:dyDescent="0.25">
      <c r="A23" s="30"/>
      <c r="B23" s="31"/>
      <c r="C23" s="31"/>
      <c r="D23" s="31"/>
      <c r="E23" s="31"/>
      <c r="F23" s="31"/>
      <c r="G23" s="31"/>
      <c r="H23" s="32"/>
      <c r="I23" s="38"/>
    </row>
  </sheetData>
  <sheetProtection formatCells="0" formatColumns="0" formatRows="0"/>
  <protectedRanges>
    <protectedRange sqref="C11:C16" name="Rango1"/>
    <protectedRange sqref="C11:C16" name="Rango2"/>
  </protectedRanges>
  <mergeCells count="21">
    <mergeCell ref="A17:H17"/>
    <mergeCell ref="F7:H7"/>
    <mergeCell ref="F8:H8"/>
    <mergeCell ref="F14:H14"/>
    <mergeCell ref="C19:I19"/>
    <mergeCell ref="B12:C12"/>
    <mergeCell ref="A21:H23"/>
    <mergeCell ref="A14:E14"/>
    <mergeCell ref="A4:I4"/>
    <mergeCell ref="B11:C11"/>
    <mergeCell ref="A13:H13"/>
    <mergeCell ref="I21:I23"/>
    <mergeCell ref="A19:B19"/>
    <mergeCell ref="C6:E6"/>
    <mergeCell ref="A7:B7"/>
    <mergeCell ref="A8:B8"/>
    <mergeCell ref="A6:B6"/>
    <mergeCell ref="C8:E8"/>
    <mergeCell ref="B10:C10"/>
    <mergeCell ref="C7:E7"/>
    <mergeCell ref="F6:H6"/>
  </mergeCells>
  <phoneticPr fontId="9" type="noConversion"/>
  <dataValidations count="1">
    <dataValidation type="decimal" allowBlank="1" showInputMessage="1" showErrorMessage="1" errorTitle="ALERTA" error="EN ESTA CELDA SOLO ES PERMITIDO DÍGITOS NUMÉRICOS" sqref="F11:H12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caf61add-cf15-4341-ad7c-3bb05f38d729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f3d409c-51e8-4a1c-b238-cf9f3673307b"/>
    <ds:schemaRef ds:uri="209cd0db-1aa9-466c-8933-4493a1504f6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8138F9-32F0-4CF8-BAD5-249B0B90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Económico'!Área_de_impresión</vt:lpstr>
      <vt:lpstr>'Formulario Económico'!Títulos_a_imprimir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Richard A. Gómez</cp:lastModifiedBy>
  <cp:revision/>
  <dcterms:created xsi:type="dcterms:W3CDTF">2014-12-15T12:59:31Z</dcterms:created>
  <dcterms:modified xsi:type="dcterms:W3CDTF">2024-12-03T20:11:46Z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