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gomez.ESCUELA\Downloads\"/>
    </mc:Choice>
  </mc:AlternateContent>
  <xr:revisionPtr revIDLastSave="0" documentId="13_ncr:1_{38194401-2268-45B0-A3A8-886D464D42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J-LRN-2024-00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" l="1"/>
  <c r="M9" i="2"/>
  <c r="L11" i="2" s="1"/>
  <c r="L9" i="2" l="1"/>
  <c r="N9" i="2" s="1"/>
  <c r="K9" i="2"/>
  <c r="L12" i="2" l="1"/>
  <c r="L14" i="2" s="1"/>
</calcChain>
</file>

<file path=xl/sharedStrings.xml><?xml version="1.0" encoding="utf-8"?>
<sst xmlns="http://schemas.openxmlformats.org/spreadsheetml/2006/main" count="27" uniqueCount="26">
  <si>
    <t>Título del proceso:</t>
  </si>
  <si>
    <t>Referencia: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</si>
  <si>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</si>
  <si>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</si>
  <si>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</si>
  <si>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</si>
  <si>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</si>
  <si>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</si>
  <si>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Cantidad</t>
  </si>
  <si>
    <t>Unidad de medida</t>
  </si>
  <si>
    <t>ITBIS %</t>
  </si>
  <si>
    <t>SUBTOTAL</t>
  </si>
  <si>
    <t>TOTAL ITBIS</t>
  </si>
  <si>
    <t>Valor total de la oferta en letras (impuestos incluidos)</t>
  </si>
  <si>
    <t>Valor total de la oferta en numeros en RD$</t>
  </si>
  <si>
    <t>Firma y Sello</t>
  </si>
  <si>
    <t xml:space="preserve">Nombre del representante legal </t>
  </si>
  <si>
    <t>Contratación de tercerización para los servicios tecnológicos de la Escuela Nacional de la Judicatura</t>
  </si>
  <si>
    <t>Formulario de Oferta Económica</t>
  </si>
  <si>
    <r>
      <t xml:space="preserve"> </t>
    </r>
    <r>
      <rPr>
        <b/>
        <sz val="14"/>
        <color rgb="FF000000"/>
        <rFont val="Montserrat"/>
      </rPr>
      <t>Comité de Compras y Contrataciones</t>
    </r>
  </si>
  <si>
    <t>Precio Total de Contratación</t>
  </si>
  <si>
    <t>Precio Unitario Final por mes</t>
  </si>
  <si>
    <t xml:space="preserve">Servicio </t>
  </si>
  <si>
    <t>ENJ-LRN-2024-001</t>
  </si>
  <si>
    <t>Precio Unitario S/Itbis por mes</t>
  </si>
  <si>
    <t>ITBIS RD$ 
por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</si>
</sst>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[$-1C0A]d&quot; de &quot;mmmm&quot; de &quot;yyyy;@"/>
  </numFmts>
  <fonts count="9" x14ac:knownFonts="1">
    <font>
      <sz val="11"/>
      <color theme="1"/>
      <name val="Calibri"/>
      <family val="2"/>
      <scheme val="minor"/>
    </font>
    <font>
      <b/>
      <sz val="14"/>
      <color rgb="FF000000"/>
      <name val="Montserrat"/>
    </font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4"/>
      <color rgb="FF000000"/>
      <name val="Montserrat"/>
    </font>
    <font>
      <b/>
      <sz val="10.5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8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3">
    <xf numFmtId="0" fontId="0" fillId="0" borderId="0" xfId="0"/>
    <xf numFmtId="9" fontId="7" fillId="0" borderId="25" xfId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6" fillId="0" borderId="20" xfId="0" applyFont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right" vertical="center"/>
    </xf>
    <xf numFmtId="0" fontId="6" fillId="4" borderId="14" xfId="0" applyFont="1" applyFill="1" applyBorder="1" applyAlignment="1" applyProtection="1">
      <alignment horizontal="right" vertical="center"/>
    </xf>
    <xf numFmtId="164" fontId="7" fillId="4" borderId="25" xfId="0" applyNumberFormat="1" applyFont="1" applyFill="1" applyBorder="1" applyAlignment="1" applyProtection="1">
      <alignment vertical="center"/>
    </xf>
    <xf numFmtId="164" fontId="7" fillId="0" borderId="25" xfId="0" applyNumberFormat="1" applyFont="1" applyBorder="1" applyAlignment="1" applyProtection="1">
      <alignment vertical="center"/>
    </xf>
    <xf numFmtId="0" fontId="7" fillId="4" borderId="24" xfId="0" applyFont="1" applyFill="1" applyBorder="1" applyAlignment="1" applyProtection="1">
      <alignment horizontal="center" vertical="center"/>
    </xf>
    <xf numFmtId="0" fontId="7" fillId="4" borderId="25" xfId="0" applyFont="1" applyFill="1" applyBorder="1" applyAlignment="1" applyProtection="1">
      <alignment horizontal="center" vertical="center"/>
    </xf>
    <xf numFmtId="0" fontId="7" fillId="4" borderId="2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0" fontId="6" fillId="2" borderId="14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164" fontId="6" fillId="4" borderId="27" xfId="0" applyNumberFormat="1" applyFont="1" applyFill="1" applyBorder="1" applyAlignment="1" applyProtection="1">
      <alignment vertical="center"/>
    </xf>
    <xf numFmtId="164" fontId="7" fillId="0" borderId="25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 vertical="top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</xf>
    <xf numFmtId="0" fontId="6" fillId="4" borderId="7" xfId="0" applyFont="1" applyFill="1" applyBorder="1" applyAlignment="1" applyProtection="1">
      <alignment horizontal="right" vertical="center"/>
    </xf>
    <xf numFmtId="0" fontId="6" fillId="4" borderId="8" xfId="0" applyFont="1" applyFill="1" applyBorder="1" applyAlignment="1" applyProtection="1">
      <alignment horizontal="right" vertical="center"/>
    </xf>
    <xf numFmtId="164" fontId="7" fillId="4" borderId="8" xfId="0" applyNumberFormat="1" applyFont="1" applyFill="1" applyBorder="1" applyAlignment="1" applyProtection="1">
      <alignment horizontal="center" vertical="center"/>
    </xf>
    <xf numFmtId="164" fontId="7" fillId="4" borderId="9" xfId="0" applyNumberFormat="1" applyFont="1" applyFill="1" applyBorder="1" applyAlignment="1" applyProtection="1">
      <alignment horizontal="center" vertical="center"/>
    </xf>
    <xf numFmtId="164" fontId="7" fillId="4" borderId="10" xfId="0" applyNumberFormat="1" applyFont="1" applyFill="1" applyBorder="1" applyAlignment="1" applyProtection="1">
      <alignment horizontal="center" vertical="center"/>
    </xf>
    <xf numFmtId="0" fontId="6" fillId="4" borderId="13" xfId="0" applyFont="1" applyFill="1" applyBorder="1" applyAlignment="1" applyProtection="1">
      <alignment horizontal="right" vertical="center"/>
    </xf>
    <xf numFmtId="0" fontId="6" fillId="4" borderId="14" xfId="0" applyFont="1" applyFill="1" applyBorder="1" applyAlignment="1" applyProtection="1">
      <alignment horizontal="right" vertical="center"/>
    </xf>
    <xf numFmtId="164" fontId="7" fillId="4" borderId="14" xfId="0" applyNumberFormat="1" applyFont="1" applyFill="1" applyBorder="1" applyAlignment="1" applyProtection="1">
      <alignment horizontal="center" vertical="center"/>
    </xf>
    <xf numFmtId="164" fontId="7" fillId="4" borderId="5" xfId="0" applyNumberFormat="1" applyFont="1" applyFill="1" applyBorder="1" applyAlignment="1" applyProtection="1">
      <alignment horizontal="center" vertical="center"/>
    </xf>
    <xf numFmtId="164" fontId="7" fillId="4" borderId="15" xfId="0" applyNumberFormat="1" applyFont="1" applyFill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wrapText="1"/>
      <protection locked="0"/>
    </xf>
    <xf numFmtId="0" fontId="8" fillId="0" borderId="16" xfId="0" applyFont="1" applyBorder="1" applyAlignment="1" applyProtection="1">
      <alignment horizontal="center" wrapText="1"/>
      <protection locked="0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18" xfId="0" applyFont="1" applyBorder="1" applyAlignment="1" applyProtection="1">
      <alignment horizontal="center" wrapText="1"/>
      <protection locked="0"/>
    </xf>
    <xf numFmtId="0" fontId="8" fillId="0" borderId="23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</xf>
    <xf numFmtId="164" fontId="6" fillId="4" borderId="20" xfId="0" applyNumberFormat="1" applyFont="1" applyFill="1" applyBorder="1" applyAlignment="1" applyProtection="1">
      <alignment horizontal="center" vertical="center"/>
    </xf>
    <xf numFmtId="164" fontId="6" fillId="4" borderId="2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left" vertic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top"/>
    </xf>
    <xf numFmtId="0" fontId="6" fillId="3" borderId="8" xfId="0" applyFont="1" applyFill="1" applyBorder="1" applyAlignment="1" applyProtection="1">
      <alignment horizontal="left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left" vertical="center"/>
    </xf>
    <xf numFmtId="0" fontId="6" fillId="4" borderId="9" xfId="0" applyFont="1" applyFill="1" applyBorder="1" applyAlignment="1" applyProtection="1">
      <alignment horizontal="left" vertical="center" wrapText="1"/>
    </xf>
    <xf numFmtId="0" fontId="6" fillId="4" borderId="2" xfId="0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 applyProtection="1">
      <alignment horizontal="left" vertical="center" wrapText="1"/>
    </xf>
    <xf numFmtId="0" fontId="6" fillId="3" borderId="13" xfId="0" applyFont="1" applyFill="1" applyBorder="1" applyAlignment="1" applyProtection="1">
      <alignment horizontal="left" vertical="center"/>
    </xf>
    <xf numFmtId="165" fontId="7" fillId="0" borderId="14" xfId="0" applyNumberFormat="1" applyFont="1" applyBorder="1" applyAlignment="1" applyProtection="1">
      <alignment horizontal="center" vertical="top"/>
      <protection locked="0"/>
    </xf>
    <xf numFmtId="0" fontId="5" fillId="3" borderId="11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1</xdr:row>
      <xdr:rowOff>489906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900697-4D3A-C18E-772A-FEEF0D646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6375" cy="1118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A616-7AF0-4AC4-8839-E051C7EF7486}">
  <dimension ref="A1:N16"/>
  <sheetViews>
    <sheetView showGridLines="0" tabSelected="1" zoomScaleNormal="100" zoomScaleSheetLayoutView="100" workbookViewId="0">
      <selection activeCell="A17" sqref="A17"/>
    </sheetView>
  </sheetViews>
  <sheetFormatPr baseColWidth="10" defaultColWidth="11.42578125" defaultRowHeight="15" x14ac:dyDescent="0.25"/>
  <cols>
    <col min="1" max="1" width="9.7109375" style="2" customWidth="1"/>
    <col min="2" max="2" width="14.42578125" style="2" customWidth="1"/>
    <col min="3" max="5" width="8.85546875" style="2" customWidth="1"/>
    <col min="6" max="6" width="12.42578125" style="2" customWidth="1"/>
    <col min="7" max="7" width="14.42578125" style="2" customWidth="1"/>
    <col min="8" max="8" width="20.5703125" style="2" customWidth="1"/>
    <col min="9" max="9" width="10.7109375" style="2" customWidth="1"/>
    <col min="10" max="10" width="19.42578125" style="2" customWidth="1"/>
    <col min="11" max="11" width="14.7109375" style="2" hidden="1" customWidth="1"/>
    <col min="12" max="12" width="22.7109375" style="2" customWidth="1"/>
    <col min="13" max="13" width="15.140625" style="2" hidden="1" customWidth="1"/>
    <col min="14" max="14" width="23.140625" style="2" customWidth="1"/>
    <col min="15" max="16384" width="11.42578125" style="2"/>
  </cols>
  <sheetData>
    <row r="1" spans="1:14" ht="49.5" customHeight="1" x14ac:dyDescent="0.4">
      <c r="A1" s="21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49.5" customHeight="1" thickBot="1" x14ac:dyDescent="0.3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35.25" customHeight="1" x14ac:dyDescent="0.25">
      <c r="A3" s="64" t="s">
        <v>0</v>
      </c>
      <c r="B3" s="51"/>
      <c r="C3" s="65" t="s">
        <v>17</v>
      </c>
      <c r="D3" s="66"/>
      <c r="E3" s="66"/>
      <c r="F3" s="66"/>
      <c r="G3" s="66"/>
      <c r="H3" s="67"/>
      <c r="I3" s="51" t="s">
        <v>1</v>
      </c>
      <c r="J3" s="51"/>
      <c r="K3" s="18"/>
      <c r="L3" s="52" t="s">
        <v>23</v>
      </c>
      <c r="M3" s="53"/>
      <c r="N3" s="54"/>
    </row>
    <row r="4" spans="1:14" ht="27" customHeight="1" x14ac:dyDescent="0.25">
      <c r="A4" s="70" t="s">
        <v>2</v>
      </c>
      <c r="B4" s="71"/>
      <c r="C4" s="72"/>
      <c r="D4" s="72"/>
      <c r="E4" s="72"/>
      <c r="F4" s="72"/>
      <c r="G4" s="72"/>
      <c r="H4" s="72"/>
      <c r="I4" s="55" t="s">
        <v>3</v>
      </c>
      <c r="J4" s="55"/>
      <c r="K4" s="17"/>
      <c r="L4" s="56"/>
      <c r="M4" s="57"/>
      <c r="N4" s="58"/>
    </row>
    <row r="5" spans="1:14" ht="21" customHeight="1" thickBot="1" x14ac:dyDescent="0.3">
      <c r="A5" s="68" t="s">
        <v>4</v>
      </c>
      <c r="B5" s="46"/>
      <c r="C5" s="69"/>
      <c r="D5" s="69"/>
      <c r="E5" s="69"/>
      <c r="F5" s="69"/>
      <c r="G5" s="69"/>
      <c r="H5" s="69"/>
      <c r="I5" s="46" t="s">
        <v>5</v>
      </c>
      <c r="J5" s="46"/>
      <c r="K5" s="16"/>
      <c r="L5" s="47"/>
      <c r="M5" s="48"/>
      <c r="N5" s="49"/>
    </row>
    <row r="6" spans="1:14" ht="4.5" customHeight="1" thickBot="1" x14ac:dyDescent="0.3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ht="36.75" thickBot="1" x14ac:dyDescent="0.3">
      <c r="A7" s="11" t="s">
        <v>6</v>
      </c>
      <c r="B7" s="59" t="s">
        <v>7</v>
      </c>
      <c r="C7" s="60"/>
      <c r="D7" s="60"/>
      <c r="E7" s="61"/>
      <c r="F7" s="12" t="s">
        <v>8</v>
      </c>
      <c r="G7" s="12" t="s">
        <v>9</v>
      </c>
      <c r="H7" s="12" t="s">
        <v>24</v>
      </c>
      <c r="I7" s="12" t="s">
        <v>10</v>
      </c>
      <c r="J7" s="12" t="s">
        <v>25</v>
      </c>
      <c r="K7" s="12"/>
      <c r="L7" s="12" t="s">
        <v>21</v>
      </c>
      <c r="M7" s="13"/>
      <c r="N7" s="14" t="s">
        <v>20</v>
      </c>
    </row>
    <row r="8" spans="1:14" ht="4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56.25" customHeight="1" thickBot="1" x14ac:dyDescent="0.3">
      <c r="A9" s="8">
        <v>1</v>
      </c>
      <c r="B9" s="62" t="s">
        <v>17</v>
      </c>
      <c r="C9" s="62"/>
      <c r="D9" s="62"/>
      <c r="E9" s="63"/>
      <c r="F9" s="9">
        <v>12</v>
      </c>
      <c r="G9" s="10" t="s">
        <v>22</v>
      </c>
      <c r="H9" s="20"/>
      <c r="I9" s="1">
        <v>0</v>
      </c>
      <c r="J9" s="6">
        <f>+I9*H9</f>
        <v>0</v>
      </c>
      <c r="K9" s="7">
        <f>+J9*F9</f>
        <v>0</v>
      </c>
      <c r="L9" s="6">
        <f>+J9+H9</f>
        <v>0</v>
      </c>
      <c r="M9" s="7">
        <f>+F9*H9</f>
        <v>0</v>
      </c>
      <c r="N9" s="19">
        <f>+L9*F9</f>
        <v>0</v>
      </c>
    </row>
    <row r="10" spans="1:14" ht="4.5" customHeight="1" thickBot="1" x14ac:dyDescent="0.4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22.5" customHeight="1" x14ac:dyDescent="0.25">
      <c r="A11" s="27" t="s">
        <v>11</v>
      </c>
      <c r="B11" s="28"/>
      <c r="C11" s="28"/>
      <c r="D11" s="28"/>
      <c r="E11" s="28"/>
      <c r="F11" s="28"/>
      <c r="G11" s="28"/>
      <c r="H11" s="28"/>
      <c r="I11" s="28"/>
      <c r="J11" s="28"/>
      <c r="K11" s="4"/>
      <c r="L11" s="29">
        <f>SUM(M9:M9)</f>
        <v>0</v>
      </c>
      <c r="M11" s="30"/>
      <c r="N11" s="31"/>
    </row>
    <row r="12" spans="1:14" ht="22.5" customHeight="1" thickBot="1" x14ac:dyDescent="0.3">
      <c r="A12" s="32" t="s">
        <v>12</v>
      </c>
      <c r="B12" s="33"/>
      <c r="C12" s="33"/>
      <c r="D12" s="33"/>
      <c r="E12" s="33"/>
      <c r="F12" s="33"/>
      <c r="G12" s="33"/>
      <c r="H12" s="33"/>
      <c r="I12" s="33"/>
      <c r="J12" s="33"/>
      <c r="K12" s="5"/>
      <c r="L12" s="34">
        <f>SUM(K9:K9)</f>
        <v>0</v>
      </c>
      <c r="M12" s="35"/>
      <c r="N12" s="36"/>
    </row>
    <row r="13" spans="1:14" ht="4.5" customHeight="1" thickBot="1" x14ac:dyDescent="0.3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1:14" ht="54.75" customHeight="1" thickBot="1" x14ac:dyDescent="0.3">
      <c r="A14" s="23" t="s">
        <v>13</v>
      </c>
      <c r="B14" s="24"/>
      <c r="C14" s="24"/>
      <c r="D14" s="25"/>
      <c r="E14" s="25"/>
      <c r="F14" s="25"/>
      <c r="G14" s="25"/>
      <c r="H14" s="25"/>
      <c r="I14" s="24" t="s">
        <v>14</v>
      </c>
      <c r="J14" s="24"/>
      <c r="K14" s="3"/>
      <c r="L14" s="43">
        <f>SUM(L11:N12)</f>
        <v>0</v>
      </c>
      <c r="M14" s="43"/>
      <c r="N14" s="44"/>
    </row>
    <row r="15" spans="1:14" ht="4.5" customHeight="1" thickBo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</row>
    <row r="16" spans="1:14" ht="66" customHeight="1" thickBot="1" x14ac:dyDescent="0.3">
      <c r="A16" s="37" t="s">
        <v>16</v>
      </c>
      <c r="B16" s="38"/>
      <c r="C16" s="38"/>
      <c r="D16" s="38"/>
      <c r="E16" s="38"/>
      <c r="F16" s="38"/>
      <c r="G16" s="38"/>
      <c r="H16" s="39"/>
      <c r="I16" s="40" t="s">
        <v>15</v>
      </c>
      <c r="J16" s="38"/>
      <c r="K16" s="38"/>
      <c r="L16" s="38"/>
      <c r="M16" s="38"/>
      <c r="N16" s="41"/>
    </row>
  </sheetData>
  <sheetProtection algorithmName="SHA-512" hashValue="OzLfCRCTP5XsyENGa1nalRQz84x4pz2XGBzdGFQ7QhAa3JXCrRO+5HMALd6Jw4jV3rKmYIVjqdj0RNsVmkV0ZA==" saltValue="VPqAcVjcp0nnK8DifriNLA==" spinCount="100000" sheet="1" objects="1" scenarios="1"/>
  <mergeCells count="30">
    <mergeCell ref="B7:E7"/>
    <mergeCell ref="B9:E9"/>
    <mergeCell ref="A3:B3"/>
    <mergeCell ref="C3:H3"/>
    <mergeCell ref="A5:B5"/>
    <mergeCell ref="C5:H5"/>
    <mergeCell ref="A4:B4"/>
    <mergeCell ref="C4:H4"/>
    <mergeCell ref="A16:H16"/>
    <mergeCell ref="I16:N16"/>
    <mergeCell ref="A13:N13"/>
    <mergeCell ref="I14:J14"/>
    <mergeCell ref="L14:N14"/>
    <mergeCell ref="A15:N15"/>
    <mergeCell ref="A1:N1"/>
    <mergeCell ref="A2:N2"/>
    <mergeCell ref="A14:C14"/>
    <mergeCell ref="D14:H14"/>
    <mergeCell ref="A10:N10"/>
    <mergeCell ref="A11:J11"/>
    <mergeCell ref="L11:N11"/>
    <mergeCell ref="A12:J12"/>
    <mergeCell ref="L12:N12"/>
    <mergeCell ref="I5:J5"/>
    <mergeCell ref="L5:N5"/>
    <mergeCell ref="A6:N6"/>
    <mergeCell ref="I3:J3"/>
    <mergeCell ref="L3:N3"/>
    <mergeCell ref="I4:J4"/>
    <mergeCell ref="L4:N4"/>
  </mergeCells>
  <printOptions horizontalCentered="1"/>
  <pageMargins left="0.11811023622047245" right="0.11811023622047245" top="0.11811023622047245" bottom="0.15748031496062992" header="0.11811023622047245" footer="0.15748031496062992"/>
  <pageSetup scale="75" orientation="landscape" r:id="rId1"/>
  <headerFooter>
    <oddFooter>&amp;R&amp;"Montserrat,Normal"&amp;9Página &amp;P de &amp;N</oddFooter>
  </headerFooter>
  <ignoredErrors>
    <ignoredError sqref="J9:N9 L11:N12 L1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4" ma:contentTypeDescription="Crear nuevo documento." ma:contentTypeScope="" ma:versionID="e71372c658cc89ecd1f357cd769d0d3e">
  <xsd:schema xmlns:xsd="http://www.w3.org/2001/XMLSchema" xmlns:xs="http://www.w3.org/2001/XMLSchema" xmlns:p="http://schemas.microsoft.com/office/2006/metadata/properties" xmlns:ns2="7ea51a3b-4a43-4b63-abf0-7b21760d7213" targetNamespace="http://schemas.microsoft.com/office/2006/metadata/properties" ma:root="true" ma:fieldsID="62e46a4b368632ed7e571c441a47116e" ns2:_="">
    <xsd:import namespace="7ea51a3b-4a43-4b63-abf0-7b21760d72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087CDE-E60A-4051-9098-058502BBF240}"/>
</file>

<file path=customXml/itemProps2.xml><?xml version="1.0" encoding="utf-8"?>
<ds:datastoreItem xmlns:ds="http://schemas.openxmlformats.org/officeDocument/2006/customXml" ds:itemID="{CE7B487F-13DA-44F8-B741-0CF11C73CA9B}"/>
</file>

<file path=customXml/itemProps3.xml><?xml version="1.0" encoding="utf-8"?>
<ds:datastoreItem xmlns:ds="http://schemas.openxmlformats.org/officeDocument/2006/customXml" ds:itemID="{BB6A5204-0A20-4A2E-B305-DBD1F3556F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ENJ-LRN-2024-001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Richard A. Gómez</cp:lastModifiedBy>
  <cp:revision/>
  <cp:lastPrinted>2024-09-17T15:27:51Z</cp:lastPrinted>
  <dcterms:created xsi:type="dcterms:W3CDTF">2023-07-06T20:33:43Z</dcterms:created>
  <dcterms:modified xsi:type="dcterms:W3CDTF">2024-09-17T15:32:23Z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</Properties>
</file>